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00841.ecdomain.net\Users$\DEHBIHI\Desktop\"/>
    </mc:Choice>
  </mc:AlternateContent>
  <bookViews>
    <workbookView xWindow="480" yWindow="360" windowWidth="24240" windowHeight="13560"/>
  </bookViews>
  <sheets>
    <sheet name="Tork Montage Anfrageformular" sheetId="1" r:id="rId1"/>
    <sheet name="Abnahme Dienstleister" sheetId="3" r:id="rId2"/>
    <sheet name="Products" sheetId="4" state="hidden" r:id="rId3"/>
  </sheets>
  <definedNames>
    <definedName name="_xlnm._FilterDatabase" localSheetId="0" hidden="1">'Tork Montage Anfrageformular'!$A$42:$B$43</definedName>
  </definedNames>
  <calcPr calcId="171027"/>
</workbook>
</file>

<file path=xl/calcChain.xml><?xml version="1.0" encoding="utf-8"?>
<calcChain xmlns="http://schemas.openxmlformats.org/spreadsheetml/2006/main">
  <c r="J13" i="4" l="1"/>
  <c r="J14" i="4"/>
  <c r="J77" i="4" l="1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B54" i="1"/>
  <c r="B55" i="1"/>
  <c r="B56" i="1"/>
  <c r="B57" i="1"/>
  <c r="B67" i="1"/>
  <c r="B58" i="1"/>
  <c r="B59" i="1"/>
  <c r="B60" i="1"/>
  <c r="B66" i="1" l="1"/>
  <c r="B68" i="1"/>
  <c r="B69" i="1"/>
  <c r="B70" i="1"/>
  <c r="B71" i="1"/>
  <c r="B72" i="1"/>
  <c r="B73" i="1"/>
  <c r="B74" i="1"/>
  <c r="B75" i="1"/>
  <c r="B61" i="1"/>
  <c r="B50" i="1" l="1"/>
  <c r="B14" i="3"/>
  <c r="B15" i="3"/>
  <c r="B16" i="3"/>
  <c r="B13" i="3"/>
  <c r="B48" i="1"/>
  <c r="B49" i="1"/>
  <c r="B51" i="1"/>
  <c r="B52" i="1"/>
  <c r="B53" i="1"/>
  <c r="B62" i="1"/>
  <c r="J6" i="4"/>
  <c r="J7" i="4"/>
  <c r="J8" i="4"/>
  <c r="J9" i="4"/>
  <c r="J10" i="4"/>
  <c r="J11" i="4"/>
  <c r="J12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3" i="4"/>
  <c r="J4" i="4"/>
  <c r="J5" i="4"/>
  <c r="J2" i="4"/>
  <c r="C29" i="3" l="1"/>
  <c r="C30" i="3"/>
  <c r="C31" i="3"/>
  <c r="C32" i="3"/>
  <c r="C33" i="3"/>
  <c r="C34" i="3"/>
  <c r="C35" i="3"/>
  <c r="C5" i="3" l="1"/>
  <c r="B26" i="3"/>
  <c r="B30" i="3"/>
  <c r="B34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B33" i="3"/>
  <c r="B32" i="3"/>
  <c r="B31" i="3"/>
  <c r="B35" i="3"/>
  <c r="B22" i="3"/>
  <c r="B23" i="3"/>
  <c r="B24" i="3"/>
  <c r="B25" i="3"/>
  <c r="B27" i="3"/>
  <c r="B28" i="3"/>
  <c r="B29" i="3"/>
  <c r="G36" i="3" l="1"/>
  <c r="D36" i="3"/>
  <c r="E36" i="3"/>
  <c r="F36" i="3"/>
  <c r="H36" i="3"/>
  <c r="I36" i="3"/>
  <c r="C22" i="3"/>
  <c r="C23" i="3"/>
  <c r="C24" i="3"/>
  <c r="C25" i="3"/>
  <c r="C26" i="3"/>
  <c r="C27" i="3"/>
  <c r="C28" i="3"/>
  <c r="B21" i="3"/>
  <c r="C21" i="3"/>
  <c r="A21" i="3"/>
  <c r="D63" i="1" l="1"/>
  <c r="C36" i="3" s="1"/>
</calcChain>
</file>

<file path=xl/sharedStrings.xml><?xml version="1.0" encoding="utf-8"?>
<sst xmlns="http://schemas.openxmlformats.org/spreadsheetml/2006/main" count="1358" uniqueCount="1214">
  <si>
    <t>Yes</t>
  </si>
  <si>
    <t>No</t>
  </si>
  <si>
    <t>Not applicable</t>
  </si>
  <si>
    <t>Montage Kennziffer:</t>
  </si>
  <si>
    <t>(wird von SCA ausgefüllt)</t>
  </si>
  <si>
    <t>Angefragt von:</t>
  </si>
  <si>
    <t>Datum Anfrage:</t>
  </si>
  <si>
    <t>Information Endkunde</t>
  </si>
  <si>
    <t>Information Händler</t>
  </si>
  <si>
    <t>Information FSC (wenn vorhanden)</t>
  </si>
  <si>
    <t>Montagedatum</t>
  </si>
  <si>
    <t>SCA Außendienst</t>
  </si>
  <si>
    <t>Tork Spender</t>
  </si>
  <si>
    <t>Tork Verbrauchsmaterial</t>
  </si>
  <si>
    <t>Tork Artikelbeschreibung</t>
  </si>
  <si>
    <t>Anzahl Spender</t>
  </si>
  <si>
    <t>Montage Checkliste</t>
  </si>
  <si>
    <t>Standort</t>
  </si>
  <si>
    <t>Spenderspezifischer Standort</t>
  </si>
  <si>
    <t>Anmerkungen</t>
  </si>
  <si>
    <t>Name Unternehmen:</t>
  </si>
  <si>
    <t>Adresse Montage - Straße:</t>
  </si>
  <si>
    <t>Adresse Montage - PLZ + Stadt:</t>
  </si>
  <si>
    <t>Telefonnummer der verantwortlichen Person:</t>
  </si>
  <si>
    <t>Name der Kontakperson, die für den Montageauftrag verantwortlich ist:</t>
  </si>
  <si>
    <t>TASP Vertragsnummer (wenn vorhanden):</t>
  </si>
  <si>
    <t>Name Händler:</t>
  </si>
  <si>
    <t>Sold To:</t>
  </si>
  <si>
    <t>Telefonnummer Außendienstmitarbeiter:</t>
  </si>
  <si>
    <t>Name verantwortlicher Außendienstmitarbeiter:</t>
  </si>
  <si>
    <t>Email Außendienstmitarbeiter:</t>
  </si>
  <si>
    <t>Email der verantwortlichen Person:</t>
  </si>
  <si>
    <t>Name FSC:</t>
  </si>
  <si>
    <t>Name Kontaktperson:</t>
  </si>
  <si>
    <t>Telefonnummer Kontaktperson:</t>
  </si>
  <si>
    <t>E-mail Kontaktperson:</t>
  </si>
  <si>
    <t>Geplantes Startdatum für die Montage?</t>
  </si>
  <si>
    <t>Name SCA Außendienst:</t>
  </si>
  <si>
    <t>Neumontage?</t>
  </si>
  <si>
    <t xml:space="preserve">Können alle Spender in einem Zug montiert werden? </t>
  </si>
  <si>
    <t>Zu welchen Uhrzeiten kann die Montage durchgeführt werden?</t>
  </si>
  <si>
    <t>Gibt es Wochentage, an denen keine Montage möglich ist?</t>
  </si>
  <si>
    <t>Braucht die Montagefirma Schlüssel für die Räumlichkeiten?</t>
  </si>
  <si>
    <t>Braucht die Montagefirma spezielle Erlaubnisse/Zeugnisse etc.?</t>
  </si>
  <si>
    <t>Sind Anlieferungen mit einem großen LKW möglich?</t>
  </si>
  <si>
    <t>Gibt es spezielle Warenannahmezeiten?</t>
  </si>
  <si>
    <t>→ Wenn JA, welche?</t>
  </si>
  <si>
    <t xml:space="preserve">→ Wenn NEIN, wie laufen die Montageperioden ab? </t>
  </si>
  <si>
    <t>→ Wenn JA, welche Tage?</t>
  </si>
  <si>
    <t>Gibt es im Gebäude spezielle Kleidungs-/Hygienevorschriften?</t>
  </si>
  <si>
    <t>Gibt es einen Gebäudeplan?</t>
  </si>
  <si>
    <t>Gibt es spezielle Anforderungen bei der Montage?</t>
  </si>
  <si>
    <t>Wandmaterial (Stein / Rigips / Hohlwand / Schamwand etc.)</t>
  </si>
  <si>
    <t>Wie wird mit alten Spendern verfahren (Lagerung / Entsorgung etc.) ?</t>
  </si>
  <si>
    <t>Name des Montagemitarbeiters:</t>
  </si>
  <si>
    <t>Endkundeninformation</t>
  </si>
  <si>
    <t>Ort der Montage - Straße:</t>
  </si>
  <si>
    <t>Ort der Montage - PLZ und Ort:</t>
  </si>
  <si>
    <t>Tork Artikelnummer</t>
  </si>
  <si>
    <t>Angeforderte Spenderanzahl</t>
  </si>
  <si>
    <t>Wurden Batterien von Dienstleister geliefert:</t>
  </si>
  <si>
    <t>Wenn JA, Anzahl der Batterien:</t>
  </si>
  <si>
    <t>Spender</t>
  </si>
  <si>
    <t>Außendienstmitarbeiter</t>
  </si>
  <si>
    <t>Allmer</t>
  </si>
  <si>
    <t>Michael</t>
  </si>
  <si>
    <t>Alexiou</t>
  </si>
  <si>
    <t>Nikolaos</t>
  </si>
  <si>
    <t>Baatz</t>
  </si>
  <si>
    <t>Robert</t>
  </si>
  <si>
    <t>Bauer</t>
  </si>
  <si>
    <t>Carsten</t>
  </si>
  <si>
    <t>Thomas</t>
  </si>
  <si>
    <t>Heinz-Jürgen</t>
  </si>
  <si>
    <t>Bäumer</t>
  </si>
  <si>
    <t>Antje</t>
  </si>
  <si>
    <t>Bay</t>
  </si>
  <si>
    <t>Jürgen</t>
  </si>
  <si>
    <t>Bechtel</t>
  </si>
  <si>
    <t>Fenja</t>
  </si>
  <si>
    <t>Benninghoff</t>
  </si>
  <si>
    <t>Kay</t>
  </si>
  <si>
    <t>Berger</t>
  </si>
  <si>
    <t>Rossitza</t>
  </si>
  <si>
    <t>Berner-Böhnig</t>
  </si>
  <si>
    <t>Stefan</t>
  </si>
  <si>
    <t>Beutel</t>
  </si>
  <si>
    <t>Stephan</t>
  </si>
  <si>
    <t>Bowden</t>
  </si>
  <si>
    <t>Ian</t>
  </si>
  <si>
    <t>Brehm</t>
  </si>
  <si>
    <t>Janina</t>
  </si>
  <si>
    <t>Cimander</t>
  </si>
  <si>
    <t>Uwe</t>
  </si>
  <si>
    <t>Conen</t>
  </si>
  <si>
    <t>Guido</t>
  </si>
  <si>
    <t>Dakovic</t>
  </si>
  <si>
    <t>Zeljko</t>
  </si>
  <si>
    <t>Eberhagen</t>
  </si>
  <si>
    <t>Peter</t>
  </si>
  <si>
    <t>Eichelberger</t>
  </si>
  <si>
    <t>Klaus</t>
  </si>
  <si>
    <t>Gneissl</t>
  </si>
  <si>
    <t>Edwin</t>
  </si>
  <si>
    <t>Gruszinsky</t>
  </si>
  <si>
    <t>Daniela</t>
  </si>
  <si>
    <t>Hachicho</t>
  </si>
  <si>
    <t>Siad</t>
  </si>
  <si>
    <t>Häusler</t>
  </si>
  <si>
    <t>Frank</t>
  </si>
  <si>
    <t>Herrmann</t>
  </si>
  <si>
    <t>Tatjana</t>
  </si>
  <si>
    <t>Höb</t>
  </si>
  <si>
    <t>Claudia</t>
  </si>
  <si>
    <t>Höckendorf</t>
  </si>
  <si>
    <t>Hoffmann</t>
  </si>
  <si>
    <t xml:space="preserve">Mark </t>
  </si>
  <si>
    <t>Holzapfel</t>
  </si>
  <si>
    <t>Hönig</t>
  </si>
  <si>
    <t>Nicolai</t>
  </si>
  <si>
    <t>Hoßbach</t>
  </si>
  <si>
    <t>Christian</t>
  </si>
  <si>
    <t>Jablonski</t>
  </si>
  <si>
    <t>Jens</t>
  </si>
  <si>
    <t>Kirchmann</t>
  </si>
  <si>
    <t>Knut</t>
  </si>
  <si>
    <t>Kleemeyer</t>
  </si>
  <si>
    <t>Klein</t>
  </si>
  <si>
    <t>Rudolf</t>
  </si>
  <si>
    <t>Kraus</t>
  </si>
  <si>
    <t>Kuhnert</t>
  </si>
  <si>
    <t>Lehner</t>
  </si>
  <si>
    <t>Günter</t>
  </si>
  <si>
    <t>Lerch</t>
  </si>
  <si>
    <t>Michaela</t>
  </si>
  <si>
    <t>Lips</t>
  </si>
  <si>
    <t>Wolfgang</t>
  </si>
  <si>
    <t>Maglakelidse</t>
  </si>
  <si>
    <t>Alexander</t>
  </si>
  <si>
    <t>Meyer</t>
  </si>
  <si>
    <t>Jörg</t>
  </si>
  <si>
    <t>Urs</t>
  </si>
  <si>
    <t>Minar</t>
  </si>
  <si>
    <t>Daniel</t>
  </si>
  <si>
    <t>Möckli</t>
  </si>
  <si>
    <t>Samuel</t>
  </si>
  <si>
    <t>Möllenberg</t>
  </si>
  <si>
    <t>Kai</t>
  </si>
  <si>
    <t>Münch</t>
  </si>
  <si>
    <t>Marc</t>
  </si>
  <si>
    <t>Meike</t>
  </si>
  <si>
    <t>Neeb</t>
  </si>
  <si>
    <t>Harald</t>
  </si>
  <si>
    <t>Nüßner</t>
  </si>
  <si>
    <t>Matthias</t>
  </si>
  <si>
    <t>Orsinger</t>
  </si>
  <si>
    <t>Post</t>
  </si>
  <si>
    <t>Punzi</t>
  </si>
  <si>
    <t>Pasquale</t>
  </si>
  <si>
    <t>Raber</t>
  </si>
  <si>
    <t>Martin</t>
  </si>
  <si>
    <t>Renner</t>
  </si>
  <si>
    <t>Marco</t>
  </si>
  <si>
    <t>Reuter</t>
  </si>
  <si>
    <t>Rösler</t>
  </si>
  <si>
    <t>Sale</t>
  </si>
  <si>
    <t>Holger</t>
  </si>
  <si>
    <t>Sawatzki</t>
  </si>
  <si>
    <t>Schulz</t>
  </si>
  <si>
    <t xml:space="preserve">Stöger </t>
  </si>
  <si>
    <t xml:space="preserve">Erik </t>
  </si>
  <si>
    <t>Stoppelkamp</t>
  </si>
  <si>
    <t>Björn</t>
  </si>
  <si>
    <t>Ulland</t>
  </si>
  <si>
    <t>André</t>
  </si>
  <si>
    <t>Ursprunger</t>
  </si>
  <si>
    <t>Andreas</t>
  </si>
  <si>
    <t>Van Bronckhorst</t>
  </si>
  <si>
    <t>Patricia</t>
  </si>
  <si>
    <t>Waßmann</t>
  </si>
  <si>
    <t>Olaf</t>
  </si>
  <si>
    <t>Wenzel</t>
  </si>
  <si>
    <t>Katrin</t>
  </si>
  <si>
    <t>Wilhelm</t>
  </si>
  <si>
    <t>Winter</t>
  </si>
  <si>
    <t>Markus</t>
  </si>
  <si>
    <t>Witrahm</t>
  </si>
  <si>
    <t>Wockel</t>
  </si>
  <si>
    <t>Nadine</t>
  </si>
  <si>
    <t>Wolf</t>
  </si>
  <si>
    <t>Christoph</t>
  </si>
  <si>
    <t>Zink</t>
  </si>
  <si>
    <t>JA</t>
  </si>
  <si>
    <t>NEIN</t>
  </si>
  <si>
    <t>→ Wenn JA, wann wird das Gebäude fertiggestellt?</t>
  </si>
  <si>
    <t>Name verantwortliche Person Innendienst:</t>
  </si>
  <si>
    <t>Telefonnummer verantwortliche Person Innendienst:</t>
  </si>
  <si>
    <t>Email verantwortliche Person Innendienst:</t>
  </si>
  <si>
    <t>NEIN - Siehe Anmerkungen</t>
  </si>
  <si>
    <t>JA - Siehe Anmerkungen</t>
  </si>
  <si>
    <t>Stridde</t>
  </si>
  <si>
    <t>Gibt es eine detaillierte Spenderinventaranalyse?</t>
  </si>
  <si>
    <t>Startdatum der Montage:</t>
  </si>
  <si>
    <t>Voraussichtl. Enddatum der Montage:</t>
  </si>
  <si>
    <t>Anzahl vor Ort gelieferte Spender</t>
  </si>
  <si>
    <t>Anzahl von Dienstleister gelieferte Spender</t>
  </si>
  <si>
    <t>Anzahl Spender montiert</t>
  </si>
  <si>
    <t>Anzahl Spender demontiert</t>
  </si>
  <si>
    <t>Anzahl Spender unmontiert zurück gelassen</t>
  </si>
  <si>
    <t>Anzahl Spender mit zurück genommen von Dienstleister</t>
  </si>
  <si>
    <t>Wurden alle Schlüssel wieder beim Kunden abgegeben:</t>
  </si>
  <si>
    <t>Name Kontaktperson Endkunde</t>
  </si>
  <si>
    <t>Unterschrift Kontaktperson Endkunde</t>
  </si>
  <si>
    <t>Hiermit bestätige ich die ordnungsgemäße Montage der oben aufgeführten Spender:</t>
  </si>
  <si>
    <t>Montagevereinbarung - Tork Spender</t>
  </si>
  <si>
    <t>Ist die Kontaktperson im Haus immer erreichbar?</t>
  </si>
  <si>
    <t>PFLICHTFELDER</t>
  </si>
  <si>
    <t>Napk. Neutral 2 ply33 250/10 1/8</t>
  </si>
  <si>
    <t>Tork Soft Lunchserviette//Advanced
Lavendel//3-lagiges Tissue
1/4 Falz
Hohe Qualität, weich und saugfähig
250 Servietten je Packung//8x250 Servietten = 2.000 Servietten//</t>
  </si>
  <si>
    <t>Tork Adv Napk 2ply 33 250/10 Cherry</t>
  </si>
  <si>
    <t>Tork Adv Napk 2ply 33 250/10 Sunny Yello</t>
  </si>
  <si>
    <t>Tork Adv Napk 2ply 33 250/10 Sand</t>
  </si>
  <si>
    <t>Tork Adv Napk 2ply 33 250/10 1/8 Sand</t>
  </si>
  <si>
    <t>Toilet Soft, Neutral</t>
  </si>
  <si>
    <t>EDET Torky Dispenser 4/1</t>
  </si>
  <si>
    <t>KEY</t>
  </si>
  <si>
    <t>LOCK</t>
  </si>
  <si>
    <t>INSERTS FOR XPRESS TOWELS</t>
  </si>
  <si>
    <t>KEY G102 FOR ALL BOXES</t>
  </si>
  <si>
    <t>Tork Matic L Plus, green</t>
  </si>
  <si>
    <t>Tork Xpress® Spender für Multifold Handtücher//Aluminium//Gebürstetes Aluminium
Edle Optik und exklusives Design
Jederzeit nachfüllbar
Hygienische Einzeltuchentnahme//1 Spender//H2 
Multifold System</t>
  </si>
  <si>
    <t>Tork Spender für Flüssigseife//Aluminium//Gebürstetes Aluminium
Edle Optik und exklusives Design
Füllstandsanzeige
Abschließbar
Geschlossenes System mit zusammenklappbarer Flasche
Kompakte Größe: attraktiv und platzsparend
Einfache Funktionalität mit modernem Design
Tropffrei, hohe Kapazität und leicht zu reinigen: geringe Wartung//1 Spender//S1 
Flüssigseifen System</t>
  </si>
  <si>
    <t>Tork Sensorspender für Schaumseife//Aluminium//Gebürstetes Aluminium
Sensorgesteuert
Berührungsfreier Seifenbezug
Edle Optik und exklusives Design
Höchstmaß an Funktionalität
Nachfüll- und Batteriewechselsignal  
Lange Batterielebensdauer//1 Spender//S3 
Schaumseifen System</t>
  </si>
  <si>
    <t>Tork Spender für Kosmetiktücher//Aluminium//Gebürstetes Aluminium/Kunststoff
Edles Design für das "gewisse Etwas"
Zur Wandmontage geeignet//1 Spender//F1 
Kosmetiktücher System</t>
  </si>
  <si>
    <t>Tork Spender für Mini Jumbo Toilettenpapier//Aluminium//Gebürstetes Aluminium
Hohe Kapazität
Höchstmaß an Funktionalität
Restrollenfunktion
Vorratsanzeige
Abschließbar//1 Spender//T2 
Mini Jumbo Rollen System</t>
  </si>
  <si>
    <t>Tork Spender für Einzelblatt Toilettenpapier//Aluminium//Gebürstetes Aluminium
Hygienische &amp; berührungsfreie Blattentnahme
Wirtschaftliche Einzelblattentnahme
1 Spenderbefüllung entspricht ca. 4 Kleinrollen
Jederzeit leicht nachzufüllen
Vorratsanzeige
Abschließbar//1 Spender//T3 
Einzelblatt System</t>
  </si>
  <si>
    <t>Tork Access. Recess. Unit for H1/B1 Alu</t>
  </si>
  <si>
    <t>Tork Abfallbehälter//Aluminium //Gebürstetes Aluminium
Edle Optik und exklusives Design
Servicefreundlich
Höchstmaß an Funktionalität
Für Wandmontage geeignet
Standfuß separat erhältlich//1 Abfallbehälter//B1 
Abfallbehälter System</t>
  </si>
  <si>
    <t>Tork Matic® Sensorspender für Rollenhandtücher//Aluminium//Hohe Kapazität
Sensorgesteuert
Gebürstetes Aluminium
Hygienische Einzelblattentnahme
Intuitive Bedienung
Einfache Befüllung
Restrollenfunktion//1 Spender//H1 
Rollenhandtuch System</t>
  </si>
  <si>
    <t>Tork Soft Dinnerserviette//Advanced
Terracotta//
3-lagiges Tissue
1/4 Falz
Hohe Qualität, weich und saugfähig
100 Servietten je Packung//12x100 Servietten = 1.200 Servietten//</t>
  </si>
  <si>
    <t xml:space="preserve"> </t>
  </si>
  <si>
    <t>Objektadresse = Anlieferadresse?</t>
  </si>
  <si>
    <t>Bengl</t>
  </si>
  <si>
    <t>POLYBEUTEL F.KORB Polybeutel Transparent 40L</t>
  </si>
  <si>
    <t>POLYBEUTEL F.KORB Polybeutel Transparent 70L</t>
  </si>
  <si>
    <t>Toilet Paper Roll</t>
  </si>
  <si>
    <t>Tork Conv TR Uni 2p 250s</t>
  </si>
  <si>
    <t>Tork Conv TR Adv 2p 250s</t>
  </si>
  <si>
    <t>Toipa Neutral Paper Roll</t>
  </si>
  <si>
    <t>Tork Conv TR Prem 3p 150s</t>
  </si>
  <si>
    <t>ABF BEUTEL COMP BOX, VIT, FOR</t>
  </si>
  <si>
    <t>Tork Cocktailserviette Weiß, 15x15, 1-lagig // 40 x 500</t>
  </si>
  <si>
    <t>Tork Lunchserviette Weiß, 33x30, 1-lagig, 1/4 Falz // 48 x 100</t>
  </si>
  <si>
    <t>Napk.Neutral 9 1ply 33 100/5/</t>
  </si>
  <si>
    <t>Tork Cocktailserviette Weiß, 24x24, 1-lagig, 1/4 Falz // 20 x 200</t>
  </si>
  <si>
    <t>Tork Lunchserviette Weiß, 33x33, 1-lagig, 1/4 Falz // 10 x 5 x 100</t>
  </si>
  <si>
    <t>Tork Lunchserviette Weiß, 33x33, 1-lagig, 1/4 Falz // 16 x 100</t>
  </si>
  <si>
    <t>Tork Weiße Lunchserviette//Universal
Weiß//1-lagiges Tissue
1/8 Kopffalz
Besonders wirtschaftlich
Deckt den Grundbedarf an Servietten ab
500 Servietten je Packung//12x500 Servietten = 6.000 Servietten// // Tork Univ Napk 1ply 31 500/12</t>
  </si>
  <si>
    <t>Tork Xpressnap® Weiße Spenderserviette, 1-lagig, 21,3x33 - N4 System // 8 x 5 x 225</t>
  </si>
  <si>
    <t>Tork XPN DispNap whi 1P 4F 22</t>
  </si>
  <si>
    <t>Tork Fastfold Weiße Spenderserviette 25x30, 1-lagig - N2 System // 36 x 250</t>
  </si>
  <si>
    <t>Tork Counterfold Weiße Spenderserviette 30x33, 1-lagig - N1 System // 16 x 250</t>
  </si>
  <si>
    <t>Tork Univ Napk Disp 1p 25x30</t>
  </si>
  <si>
    <t>Tork Univ Napk Disp 1p 30X33</t>
  </si>
  <si>
    <t>Tork Rotkarierte Lunchserviette, 33x33, 1-lagig, 1/4 Falz // 10 x 500</t>
  </si>
  <si>
    <t>Tork Blaukarierte Lunchserviette, 33x33, 1-lagig, 1/4 Falz // 10 x 500</t>
  </si>
  <si>
    <t>Tork Prem Toilet Roll, 2 ply</t>
  </si>
  <si>
    <t>Tork Xpressnap® Natur Spenderserviette, 1-lagig, 21,3x33 - N4 System // 8 x 5 x 225</t>
  </si>
  <si>
    <t>13024//Tork Lin DinNap RedXmas Berries 4F 50/12//Airlaid - 40x40//600 PCS/TRP</t>
  </si>
  <si>
    <t>13026//Tork LunNap GreenXmasBerries 2P4F 125/12//2 ply - 33x33//1500 PCS/TRP</t>
  </si>
  <si>
    <t>13038//Tork Lin DinNap Celebration 1P 4F 50/12//Airlaid - 40x40//600 PCS/TRP</t>
  </si>
  <si>
    <t>13040//Tork LunchNap Celebration 2P 4F 125/12//2 ply - 33x33//1500 PCS/TRP</t>
  </si>
  <si>
    <t>13057//Tork Lin DinNap XmasMemories 1P 4F 50/12//Airlaid - 40x40//600 PCS/TRP</t>
  </si>
  <si>
    <t>13059//Tork LunchNap XmasMemories 2P 4F 125/12//2 ply - 33x33//1500 PCS/TRP</t>
  </si>
  <si>
    <t>13060//Tork DinnNap Celebration 3P4F 50/20//3 ply - 40x40//1000 PCS/TRP</t>
  </si>
  <si>
    <t>13061//Tork DinnNap RedXmasBerries 3P4F 50/20//3 ply - 40x40//1000 PCS/TRP</t>
  </si>
  <si>
    <t>Tork Adv Napk 2p 33 250/12 Su Tork Guten Morgen Lunchserviette//Advanced
Guten Morgen//2-lagiges Tissue
1/8 Buchfalz
Unterstreichen die Atmosphäre des Restaurants
Perfekt abgestimmt auf andere Produkte für den Tisch
250 Servietten je Packung//3.000 Servietten//</t>
  </si>
  <si>
    <t>Tork Adv Napk 2ply 33 250/12 - Tork Guten Appetit Lunchserviette//Advanced
Guten Appetit//2-lagiges Tissue
1/8 Buchfalz
Unterstreichen die Atmosphäre des Restaurants
Perfekt abgestimmt auf andere Produkte für den Tisch
250 Servietten je Packung//3.000 Servietten//</t>
  </si>
  <si>
    <t>13074//Tork Lin DinNap Modern Xmas 1P 4F 50/12//Airlaid - 40x40//600 PCS/TRP</t>
  </si>
  <si>
    <t>13076//Tork LunchNap Modern Xmas 2P 4F 125/12//2 ply - 33x33//1500 PCS/TRP</t>
  </si>
  <si>
    <t>13082//Tork Lin Autumn Deer Purple 1P 4F 50/12//Airlaid - 40x40//600 PCS/TRP</t>
  </si>
  <si>
    <t>13083//Tork Lin Autumn Deer Terra 1P 4F 50/12//Airlaid - 40x40//600 PCS/TRP</t>
  </si>
  <si>
    <t>Tork Textile Feel Elegance Dinnerserviette Weiß, 39x39, 1/4 Falz // 12x50</t>
  </si>
  <si>
    <t>Tork Adv Napk 2p 33 250/12 Ni - Tork Nice Day Lunchserviette//Advanced
Nice Day//2-lagiges Tissue
1/8 Buchfalz
Unterstreichen die Atmosphäre des Restaurants
Perfekt abgestimmt auf andere Produkte für den Tisch
250 Servietten je Packung//3.000 Servietten//</t>
  </si>
  <si>
    <t>Tork Textile Feel Sinfonie Bestecktasche 40x40 // 6x200</t>
  </si>
  <si>
    <t>Tork Soft Guten Appetit Bestecktasche, 3-lagig, 40x39 // 6 x 200</t>
  </si>
  <si>
    <t>Tork Xpressnap® Extra Soft Blätterdesign Weiße Spenderserviette, 21,3x33 cm - N4 System // 8 x 5 x 100</t>
  </si>
  <si>
    <t>Tork Xpressnap Snack® Extra Soft Blätterdesign Weiße Spenderserviette, 21,6x21,6 cm - N10 System // 8 x 5 x 100</t>
  </si>
  <si>
    <t>Tork Xpressnap® Natur Spenderserviette mit vorgedrucktem Umweltsymbol, 1-lagig, 21,3x33 - N4 System // 8 x 5 x 225</t>
  </si>
  <si>
    <r>
      <t xml:space="preserve">Napk. Neutral </t>
    </r>
    <r>
      <rPr>
        <b/>
        <sz val="8"/>
        <color rgb="FFFF0000"/>
        <rFont val="Calibri"/>
        <family val="2"/>
        <scheme val="minor"/>
      </rPr>
      <t>Hagi</t>
    </r>
    <r>
      <rPr>
        <sz val="8"/>
        <rFont val="Calibri"/>
        <family val="2"/>
        <scheme val="minor"/>
      </rPr>
      <t xml:space="preserve"> 2 ply 40 250/8</t>
    </r>
  </si>
  <si>
    <t>Napk. Neutral 2 ply 40 250/8</t>
  </si>
  <si>
    <t>Tork Soft Lunchserviette//Advanced
Weiß//3-lagiges Tissue
1/4 Falz
Hohe Qualität, weich und saugfähig
250 Servietten je Packung//8x250 Servietten = 2.000 Servietten// // Tork Adv Napk 3ply 33 250/8</t>
  </si>
  <si>
    <t>Tork Soft Lunchserviette//Advanced
Weiß//3-lagiges Tissue
1/8 Kopffalz
Hohe Qualität, weich und saugfähig
250 Servietten je Packung//8x250 Servietten = 2.000 Servietten// // Tork LunchNap whi 3P 8F 250/8</t>
  </si>
  <si>
    <t>Tork Dinnerserviette//Advanced
Weiß//2-lagiges Tissue
1/4 Falz
Hohe Qualität, weich und saugfähig
250 Servietten je Packung//8x250 Servietten = 2.000 Servietten// // Tork Adv Napk 2ply 40 250/8</t>
  </si>
  <si>
    <t>Tork Weiße Dinnerserviette//Advanced
Weiß//2-lagiges Tissue
1/8 Buchfalz
Hohe Qualität und saugfähig
250 Servietten je Packung//8x250 Servietten = 2.000 Servietten// // Tork Adv Napk 2ply 40 250/8 1</t>
  </si>
  <si>
    <t>Tork Soft Dinnerserviette//Advanced
Weiß//3-lagiges Tissue
1/4 Falz
Hohe Qualität, weich und saugfähig
250 Servietten je Packung//8x250 Servietten = 2.000 Servietten// // Tork DinnNap whi 3P 4F 250/6</t>
  </si>
  <si>
    <t>Tork Soft Dinnerserviette//Advanced
Weiß//3-lagiges Tissue
1/8 Falz
Hohe Qualität, weich und saugfähig
Buchfalz
250 Servietten je Packung//8x250 Servietten = 2.000 Servietten// // Tork Adv Napk 3ply 40 250/6 1</t>
  </si>
  <si>
    <t>Tork Weiße Cocktailserviette//Advanced
Weiß//2-lagiges Tissue
1/4 Falz
Hohe Qualität und saugfähig
Ideal für Bars und Cafés oder zu einem Snack
200 Servietten je Packung//20x200 Servietten = 4.000 Servietten// // Tork Adv Napk 2ply 24 200/20</t>
  </si>
  <si>
    <t>Tork Soft Cocktailserviette Weiß, 24x24, 3-lagig // 15 x 200</t>
  </si>
  <si>
    <t>Tork Weiße Lunchserviette//Advanced
Weiß//2-lagiges Tissue
1/4 Falz
Hohe Qualität, weich und saugfähig
250 Servietten je Packung//10x250 Servietten = 2.500 Servietten// // Tork Adv Napk 2ply 33 250/10</t>
  </si>
  <si>
    <t>Tork Weiße Lunchserviette//Advanced
Weiß//2-lagiges Tissue
1/8 Kopffalz
Hohe Qualität und saugfähig
250 Servietten je Packung//10x250 Servietten = 2.500 Servietten// // Tork LunchNap whi 2P 8F 250/1</t>
  </si>
  <si>
    <t>Napk. Neutral 2 ply 33 250/10</t>
  </si>
  <si>
    <t>Tork Textile Feel Bestecktasche Weiß 40x40 // 6x200</t>
  </si>
  <si>
    <t>Tork Xpressnap® Extra Soft Weiße Spenderserviette, 2-lagig, 21,3x33 - N4 System // 8 x 5 x 100</t>
  </si>
  <si>
    <t>Tork Xpressnap® Extra Soft Weiße Spenderserviette, 2-lagig, 16,5x21,3 - N4 System // 8 x 5 x 200</t>
  </si>
  <si>
    <t>Tork Xpressnap Snack® Weiße Spenderserviette - N10 System // 8 x 5 x 225</t>
  </si>
  <si>
    <t>Tork Soft Lunchserviette//Advanced
Ozeanblau//3-lagiges Tissue
1/8 Kopffalz
Hohe Qualität, weich und saugfähig
250 Servietten je Packung//8x250 Servietten = 2.000 Servietten// // Tork Adv.Napk 3ply 33 250/8 1</t>
  </si>
  <si>
    <t>Tork Soft Lunchserviette//Advanced
Moosgrün//3-lagiges Tissue
1/8 Kopffalz
Hohe Qualität, weich und saugfähig
250 Servietten je Packung//8x250 Servietten = 2.000 Servietten// // Tork LunchNap mgr 3P 8F 250/8</t>
  </si>
  <si>
    <t>Tork Soft Lunchserviette//Advanced
Sonnengelb//3-lagiges Tissue
1/8 Kopffalz
Hohe Qualität, weich und saugfähig
250 Servietten je Packung//8x250 Servietten = 2.000 Servietten// // Tork Adv.Napk 3ply 33 250/8 1</t>
  </si>
  <si>
    <t>Tork Soft Lunchserviette//Advanced
Bordeaux//3-lagiges Tissue
1/8 Kopffalz
Hohe Qualität, weich und saugfähig
250 Servietten je Packung//8x250 Servietten = 2.000 Servietten// // Tork LunchNap bor 3P 8F 250/8</t>
  </si>
  <si>
    <t>Tork Soft Lunchserviette//Advanced
Cherry//3-lagiges Tissue
1/8 Kopffalz
Hohe Qualität, weich und saugfähig
250 Servietten je Packung//8x250 Servietten = 2.000 Servietten// // Tork AdvNapk 3ply 33 250/8 1/</t>
  </si>
  <si>
    <t>Tork Soft Lunchserviette//Advanced
Ivory//3-lagiges Tissue
1/8 Kopffalz
Hohe Qualität, weich und saugfähig
250 Servietten je Packung//8x250 Servietten = 2.000 Servietten// // Tork Adv Napk 3ply 33 250/8 1</t>
  </si>
  <si>
    <t>Tork Soft Dinnerserviette//Advanced
Ivory//3-lagiges Tissue
1/8 Falz Buchfalz
Hohe Qualität, weich und saugfähig
250 Servietten je Packung//6x250 Servietten = 1.500 Servietten// // Tork Adv Napk 3ply 40 250/6 1</t>
  </si>
  <si>
    <t>Tork Soft Dinnerserviette//Advanced
Limone//3-lagiges Tissue
1/4 Falz
Hohe Qualität, weich und saugfähig
250 Servietten je Packung//6x250 Servietten = 1.500 Servietten// // Tork DinnNap lim 3P 4F 250/6</t>
  </si>
  <si>
    <t>Tork Soft Lunchserviette//Advanced
Limone//3-lagiges Tissue
1/4 Falz
Hohe Qualität, weich und saugfähig
250 Servietten je Packung//8x250 Servietten = 2.000 Servietten// // Tork Adv Napk 3ply 33 250/8 L</t>
  </si>
  <si>
    <t>Tork Adv Napk 3ply 40 250/6 L Tork Soft Dinnerserviette//Advanced
Lavendel//3-lagiges Tissue
1/4 Falz
Hohe Qualität, weich und saugfähig
250 Servietten je Packung//6x250 Servietten = 1.500 Servietten//</t>
  </si>
  <si>
    <t>Tork Adv Napk 2ply 24 200/6 L Tork Farbige Cocktailserviette//Advanced
Lavendel//2-lagiges Tissue
1/4 Falz
Hohe Qualität und saugfähig
Ideal für Bars und Cafés oder zu einem Snack
200 Servietten je Packung//6x200 Servietten = 1.200 Servietten//</t>
  </si>
  <si>
    <t>Tork Farbige Cocktailserviette//Advanced
Limone//2-lagiges Tissue
1/4 Falz
Hohe Qualität und saugfähig
Ideal für Bars und Cafés oder zu einem Snack
200 Servietten je Packung//6x200 Servietten = 1.200 Servietten// // Tork Adv Napk 2ply 24 200/6 L</t>
  </si>
  <si>
    <t>Tork Soft Lunchserviette//Advanced
Cherry//3-lagiges Tissue
1/4 Falz
Hohe Qualität, weich und saugfähig
250 Servietten je Packung//8x250 Servietten = 2.000 Servietten// // Tork LunchNap che 3P 4F 250/8</t>
  </si>
  <si>
    <t>Tork Soft Lunchserviette//Advanced
Sonnengelb//3-lagiges Tissue
1/4 Falz
Hohe Qualität, weich und saugfähig
250 Servietten je Packung//8x250 Servietten = 2.000 Servietten// // Tork Adv Napk 3ply 33 250/8 S</t>
  </si>
  <si>
    <t>Tork Soft Lunchserviette//Advanced
Moosgrün//3-lagiges Tissue
1/4 Falz
Hohe Qualität, weich und saugfähig
250 Servietten je Packung//8x250 Servietten = 2.000 Servietten// // Tork LunchNap mgr 3P 4F 250/8</t>
  </si>
  <si>
    <t>Tork Soft Lunchserviette//Advanced
Apricot//3-lagiges Tissue
1/4 Falz
Hohe Qualität, weich und saugfähig
250 Servietten je Packung//8x250 Servietten = 2.000 Servietten// // Tork Adv Napk 3ply 33 250/8 P</t>
  </si>
  <si>
    <t>Tork Soft Lunchserviette//Advanced
Ozeanblau//3-lagiges Tissue
1/4 Falz
Hohe Qualität, weich und saugfähig
250 Servietten je Packung//8x250 Servietten = 2.000 Servietten// // Tork LunchNap obl 3P 4F 250/8</t>
  </si>
  <si>
    <t>Tork Adv Napk 3ply 33 250/8 R Tork Soft Lunchserviette//Advanced
Rosa//3-lagiges Tissue
1/4 Falz
Hohe Qualität, weich und saugfähig
250 Servietten je Packung//8x250 Servietten = 2.000 Servietten//</t>
  </si>
  <si>
    <t>Tork Soft Lunchserviette//Advanced
Bordeaux//3-lagiges Tissue
1/4 Falz
Hohe Qualität, weich und saugfähig
250 Servietten je Packung//8x250 Servietten = 2.000 Servietten// // Tork LunchNap bor 3P 4F 250/8</t>
  </si>
  <si>
    <t>Tork Soft Dinnerserviette//Advanced
Cherry//3-lagiges Tissue
1/4 Falz
Hohe Qualität, weich und saugfähig
250 Servietten je Packung//6x250 Servietten = 1.500 Servietten// // Tork DinnNap che 3P 4F 250/6</t>
  </si>
  <si>
    <t>Tork Soft Dinnerserviette//Advanced
Sonnengelb//3-lagiges Tissue
1/4 Falz
Hohe Qualität, weich und saugfähig
250 Servietten je Packung//6x250 Servietten = 1.500 Servietten// // Tork Adv Napk 3ply 40 250/6 S</t>
  </si>
  <si>
    <t>Tork Soft Dinnerserviette//Advanced
Moosgrün//3-lagiges Tissue
1/4 Falz
Hohe Qualität, weich und saugfähig
250 Servietten je Packung//6x250 Servietten = 1.500 Servietten// // Tork DinnNap mgr 3P 4F 250/6</t>
  </si>
  <si>
    <t>Tork Soft Dinnerserviette//Advanced
Apricot//3-lagiges Tissue
1/4 Falz
Hohe Qualität, weich und saugfähig
250 Servietten je Packung//6x250 Servietten = 1.500 Servietten// // Tork Adv Napk 3ply 40 250/6 P</t>
  </si>
  <si>
    <t>Tork Soft Dinnerserviette//Advanced
Ozeanblau//3-lagiges Tissue
1/4 Falz
Hohe Qualität, weich und saugfähig
250 Servietten je Packung//6x250 Servietten = 1.500 Servietten// // Tork Adv Napk 3ply 40 250/6 O</t>
  </si>
  <si>
    <t>Tork Adv Napk 3ply 40 250/6 R Tork Soft Dinnerserviette//Advanced
Rosa//3-lagiges Tissue
1/4 Falz
Hohe Qualität, weich und saugfähig
250 Servietten je Packung//6x250 Servietten = 1.500 Servietten//</t>
  </si>
  <si>
    <t>Tork Soft Dinnerserviette//Advanced
Bordeaux//3-lagiges Tissue
1/4 Falz
Hohe Qualität, weich und saugfähig
250 Servietten je Packung//6x250 Servietten = 1.500 Servietten// // Tork DinnNap bor 3P 4F 250/6</t>
  </si>
  <si>
    <t>Tork Soft Dinnerserviette//Advanced
Cherry//3-lagiges Tissue
1/8 Falz Buchfalz
Hohe Qualität, weich und saugfähig
250 Servietten je Packung//6x250 Servietten = 1.500 Servietten// // Tork Adv Napk 3p 40 250/6 1/8</t>
  </si>
  <si>
    <t>Tork Soft Dinnerserviette//Advanced
Sonnengelb//3-lagiges Tissue
1/8 Falz Buchfalz
Hohe Qualität, weich und saugfähig
250 Servietten je Packung//6x250 Servietten = 1.500 Servietten// // Tork Adv Napk 3ply 40 250/6 1</t>
  </si>
  <si>
    <t>Tork Soft Dinnerserviette//Advanced
Moosgrün//3-lagiges Tissue
1/8 Falz Buchfalz
Hohe Qualität, weich und saugfähig
250 Servietten je Packung//6x250 Servietten = 1.500 Servietten// // Tork Adv Napk 3ply 40 250/6 1</t>
  </si>
  <si>
    <t>Tork Soft Dinnerserviette//Advanced
Ozeanblau//3-lagiges Tissue
1/8 Falz Buchfalz
Hohe Qualität, weich und saugfähig
250 Servietten je Packung//6x250 Servietten = 1.500 Servietten// // Tork Adv Napk 3ply 40 250/6 1</t>
  </si>
  <si>
    <t>Tork Soft Dinnerserviette//Advanced
Bordeaux//3-lagiges Tissue
1/8 Falz Buchfalz
Hohe Qualität, weich und saugfähig
250 Servietten je Packung//6x250 Servietten = 1.500 Servietten// // Tork Adv Napk 3p 40 250/6 1/8</t>
  </si>
  <si>
    <t>Tork DinnNap che 2P 4F 250/8 - Tork Dinner NapkinsFarbservietten, 40er, 2-lg - nur für CH</t>
  </si>
  <si>
    <t>Tork DinnNap sye 2P 4F 250/8 - Tork Dinner NapkinsFarbservietten, 40er, 2-lg - nur für CH</t>
  </si>
  <si>
    <t>Tork DinnNap obl 2P 4F 250/8 Tork Dinner NapkinsFarbservietten, 40er, 2-lg - nur für CH</t>
  </si>
  <si>
    <t>Tork DinnNap bor 2P 4F 250/8 ork Dinner NapkinsFarbservietten, 40er, 2-lg - nur für CH</t>
  </si>
  <si>
    <t>Tork Soft Lunchserviette//Advanced
Schwarz//3-lagiges Tissue
1/4 Falz
Hohe Qualität, weich und saugfähig
250 Servietten je Packung//8x250 Servietten = 2.000 Servietten// // Tork Adv Napk 3ply 33 250/8 B</t>
  </si>
  <si>
    <t>Tork Soft Lunchserviette//Advanced
Purple//3-lagiges Tissue
1/4 Falz
Hohe Qualität, weich und saugfähig
250 Servietten je Packung//8x250 Servietten = 2.000 Servietten// // Tork Adv Napk 3ply 33 250/8 P</t>
  </si>
  <si>
    <t>Tork Xpressnap® Extra Soft Bordeauxfarbene Spenderserviette, 21,3x33 cm - N4 System // 8 x 5 x 100</t>
  </si>
  <si>
    <t>Tork Xpressnap Snack® Extra Soft Bordeauxfarbene Spenderserviette, 21,6x21,6 cm - N10 System // 8 x 5 x 100</t>
  </si>
  <si>
    <t>Tork Soft Lunchserviette//Advanced
Ivory//3-lagiges Tissue
1/4 Falz
Hohe Qualität, weich und saugfähig
250 Servietten je Packung//8x250 Servietten = 2.000 Servietten// // Tork LunchNap san 3P 4F 250/8</t>
  </si>
  <si>
    <t>Tork Soft Dinnerserviette//Advanced
Ivory//3-lagiges Tissue
1/4 Falz
Hohe Qualität, weich und saugfähig
250 Servietten je Packung//6x250 Servietten = 1.500 Servietten// // Tork DinnNap san 3P 4F 250/6</t>
  </si>
  <si>
    <t>Tork DinnNap san 2P 4F 250/8 Tork Dinner NapkinsFarbservietten, 40er, 2-lg - nur für CH</t>
  </si>
  <si>
    <t>Tork Soft Dinnerserviette//Advanced
Schwarz//3-lagiges Tissue
1/4 Falz
Hohe Qualität, weich und saugfähig
250 Servietten je Packung//6x250 Servietten = 1.500 Servietten// // Tork Adv Napk 3ply 40 250/6 B</t>
  </si>
  <si>
    <t>Tork Soft Dinnerserviette//Advanced
Purple//3-lagiges Tissue
1/4 Falz
Hohe Qualität, weich und saugfähig
250 Servietten je Packung//6x250 Servietten = 1.500 Servietten// // Tork DinnNap pur 3P 4F 250/6</t>
  </si>
  <si>
    <t>Tork Soft Lunchserviette//Advanced
Terracotta//3-lagiges Tissue
1/4 Falz
Hohe Qualität, weich und saugfähig
250 Servietten je Packung//8x250 Servietten = 2.000 Servietten// // Tork Adv Napk 3ply 33 250/8 T</t>
  </si>
  <si>
    <t>Tork Adv Napk 3ply 40 250/6 T Tork Soft Dinnerserviette//Advanced
Terracotta//3-lagiges Tissue
1/4 Falz
Hohe Qualität, weich und saugfähig
250 Servietten je Packung//6x250 Servietten = 1.500 Servietten//</t>
  </si>
  <si>
    <t>Tork Adv Napk 2ply 24 200/6 B // Tork Farbige Cocktailserviette//Advanced
Bordeaux//2-lagiges Tissue
1/4 Falz
Hohe Qualität und saugfähig
Ideal für Bars und Cafés oder zu einem Snack
200 Servietten je Packung//6x200 Servietten = 1.200 Servietten//</t>
  </si>
  <si>
    <t>Tork Adv Napk 2ply 24 200/6 O // Tork Farbige Cocktailserviette//Advanced
Ozeanblau//2-lagiges Tissue
1/4 Falz
Hohe Qualität und saugfähig
Ideal für Bars und Cafés oder zu einem Snack
200 Servietten je Packung//6x200 Servietten = 1.200 Servietten//</t>
  </si>
  <si>
    <t>Tork Farbige Cocktailserviette//Advanced
Cherry//2-lagiges Tissue
1/4 Falz
Hohe Qualität und saugfähig
Ideal für Bars und Cafés oder zu einem Snack
200 Servietten je Packung//6x200 Servietten = 1.200 Servietten// // Tork Adv Napk 2ply 24 200/6 R</t>
  </si>
  <si>
    <t>Tork Adv Napk 2ply 24 200/6 M // Tork Farbige Cocktailserviette//Advanced
Moosgrün//2-lagiges Tissue
1/4 Falz
Hohe Qualität und saugfähig
Ideal für Bars und Cafés oder zu einem Snack
200 Servietten je Packung//6x200 Servietten = 1.200 Servietten//</t>
  </si>
  <si>
    <t>Tork Farbige Cocktailserviette//Advanced
Sonnengelb//2-lagiges Tissue
1/4 Falz
Hohe Qualität und saugfähig
Ideal für Bars und Cafés oder zu einem Snack
200 Servietten je Packung//6x200 Servietten = 1.200 Servietten// // Tork Adv Napk 2ply 24 200/6 S</t>
  </si>
  <si>
    <t>Tork Adv Napk 2ply 24 200/6 S // Tork Farbige Cocktailserviette//Advanced
Ivory//2-lagiges Tissue
1/4 Falz
Hohe Qualität und saugfähig
Ideal für Bars und Cafés oder zu einem Snack
200 Servietten je Packung//6x200 Servietten = 1.200 Servietten//</t>
  </si>
  <si>
    <t>Tork Farbige Cocktailserviette//Advanced
Schwarz//2-lagiges Tissue
1/4 Falz
Hohe Qualität und saugfähig
Ideal für Bars und Cafés oder zu einem Snack
200 Servietten je Packung//6x200 Servietten = 1.200 Servietten// // Tork Adv Napk 2ply 24 200/6 B</t>
  </si>
  <si>
    <t xml:space="preserve">ZEWA PREMIUM-STD TP 6/8R x110Sh Wht PEFC
entspricht 5.280 Blatt </t>
  </si>
  <si>
    <t>Toilet Roll, 10/6 200sh "Hotel Exclusiv" - 3-lagig, 200 Blatt pro Rolle, hochweiß, extra weich, Honigwabenprägung,
60 Rollen pro VE</t>
  </si>
  <si>
    <t>Jumbo Toilet Neutral</t>
  </si>
  <si>
    <t>Jumbo Toilet Neutral, 1-ply</t>
  </si>
  <si>
    <t>M-Roll Neutral</t>
  </si>
  <si>
    <t>Mini-Roll Neutral</t>
  </si>
  <si>
    <t>M-Roll (Fighting)</t>
  </si>
  <si>
    <t>C-Towel (Fighting)</t>
  </si>
  <si>
    <t>ZZ Towel (Fighting Assortment</t>
  </si>
  <si>
    <t>C-fold Hand Towel (Fight)</t>
  </si>
  <si>
    <t>-</t>
  </si>
  <si>
    <t>Hand Towel ZZ, 24,8, natural</t>
  </si>
  <si>
    <t>Hand Towel ZZ, 21,8, natural</t>
  </si>
  <si>
    <t>C-fold Hand Towel, Natur 49,6</t>
  </si>
  <si>
    <t>Tork Long-Lasting Cloth Folde</t>
  </si>
  <si>
    <t>Tork Prem Spec Cloth Precis C - Tork Extra Fusselarme Reinigungstücher//Reinigen
Small Pack//1-lagige Vliesstofftücher
Türkis
Perforiert,
Extra fusselarm
Mit Lösungs-, Reinigungs- und Desinfektionsmitteln einsetzbar//10 Beutel x 60 Tücher = 600 Tücher//W8
Small Pack System</t>
  </si>
  <si>
    <t>Tork Long-Lasting Cloth Combi</t>
  </si>
  <si>
    <t>Toilet Paper Tissue, 250</t>
  </si>
  <si>
    <t>Toilet Tissue, 400, Plain</t>
  </si>
  <si>
    <t>Tork Wiping Paper Cfeed M1</t>
  </si>
  <si>
    <t>M-TORK STANDARD</t>
  </si>
  <si>
    <t>Tork Extra Soft Singlefold HT</t>
  </si>
  <si>
    <t>Tork Xpress Soft Multifold HT</t>
  </si>
  <si>
    <t>Tork Xpress XSoft Multifold H</t>
  </si>
  <si>
    <t>Tork Wiping Paper Plus Cfeed</t>
  </si>
  <si>
    <t>Tork Wiping Paper Plus Cfeed M2</t>
  </si>
  <si>
    <t>Tork Adv Toilet Jumbo Roll</t>
  </si>
  <si>
    <t>Tork Adv Toilet Mini Jumbo Ro</t>
  </si>
  <si>
    <t>Tork Mini Jumbo TR Prem 2p 17</t>
  </si>
  <si>
    <t>Tork Jumbo TR Prem 3p 120m</t>
  </si>
  <si>
    <t>Tork Jumbo TR Prem 2p 360m</t>
  </si>
  <si>
    <t xml:space="preserve">Tork Conv TR Prem 3p 250s </t>
  </si>
  <si>
    <t>Tork Prem Toilet Roll 100/16,</t>
  </si>
  <si>
    <t>Tork Conv TR Prem 4p 153s</t>
  </si>
  <si>
    <t>Tork Conv TR Adv 2p 400s</t>
  </si>
  <si>
    <t>Tork Conv TR Prem 3p 250s - Tork ext weich Klrollen Toipa Prem 3lgT4</t>
  </si>
  <si>
    <t>Tork Conv TR Prem 3p 250s</t>
  </si>
  <si>
    <t>Tork Folded Toilet Paper Prem</t>
  </si>
  <si>
    <t>muss im Vorfeld von ComDirector  freigegeben sein - Mengenmeldung an Demand management</t>
  </si>
  <si>
    <t>Tork Basic Paper Cfeed M1 1 p</t>
  </si>
  <si>
    <t>1-lagiges Tissue, 10x14cm,  8X8 Rollen à 400 Blatt, 9 Sack pro PLT</t>
  </si>
  <si>
    <t>Tork Basic Paper Cfeed M2 1 p</t>
  </si>
  <si>
    <t>Tork Univ Toilet Jumbo Roll</t>
  </si>
  <si>
    <t>Tork C-fold Hand Towel Univ 1</t>
  </si>
  <si>
    <t>Tork Extra Absorbent Kitchen</t>
  </si>
  <si>
    <t>Kitchen Roll, Neutral</t>
  </si>
  <si>
    <t>Tork Jumbo TR Adv 2p 360m</t>
  </si>
  <si>
    <t>Tork Mini Jumbo TR Adv 2p 170</t>
  </si>
  <si>
    <t>Tork Conv TR Uni 2p 400s</t>
  </si>
  <si>
    <t>Tork Basic Paper Cfeed M2 2 p</t>
  </si>
  <si>
    <t>Tork Adv Couch Roll, 2-ply</t>
  </si>
  <si>
    <t>Tork Couch Roll</t>
  </si>
  <si>
    <t>Tork Universal Couch Roll, 39</t>
  </si>
  <si>
    <t>Tork Universal Couch Roll, 49</t>
  </si>
  <si>
    <t>Tork Universal Couch Roll, 55</t>
  </si>
  <si>
    <t>Tork Universal Couch Roll, 59</t>
  </si>
  <si>
    <t>Tork Univ Dental Sheet</t>
  </si>
  <si>
    <t>Tork Mid-size TR Prem 3p 70m</t>
  </si>
  <si>
    <t>Tork Prem Toilet Paper Compac</t>
  </si>
  <si>
    <t>Tork Mid-size TR Adv 2p 100m</t>
  </si>
  <si>
    <t>Tork Wiping Paper Plus Blue C</t>
  </si>
  <si>
    <t>Tork Wiping Paper Blue Cfeed</t>
  </si>
  <si>
    <t>Tork Standard Papierwischtücher //Wischen
Kombirolle//2-lagiges Tissue
Blau
Perforiert
Geprägt
Rändriert//2 Rollen x 1.000 Tücher = 2.000 Tücher//W1/W2
System</t>
  </si>
  <si>
    <t>Tork Ind Wiping Paper Blue Ro</t>
  </si>
  <si>
    <t>Tork Basic Paper Blue Roll W1</t>
  </si>
  <si>
    <t>Tork Xpress schnellsd Mfld HT Ad 3pan H2</t>
  </si>
  <si>
    <t>Tork Disp Couch Roll</t>
  </si>
  <si>
    <t>Tork Basic Paper Roll W1 2 pl</t>
  </si>
  <si>
    <t>Tork Ind Wiping Paper Green R</t>
  </si>
  <si>
    <t>Tork Wiping Paper Plus Green</t>
  </si>
  <si>
    <t>Tork Basic Paper Combi Roll W</t>
  </si>
  <si>
    <t>Tork Basic Paper Vario Roll W</t>
  </si>
  <si>
    <t>Tork Wiping Paper Cfeed M2</t>
  </si>
  <si>
    <t>Tork Wiping Paper Plus Roll W</t>
  </si>
  <si>
    <t>Tork Wiping Paper Plus Combi</t>
  </si>
  <si>
    <t>Tork Wiping Paper Plus Folded</t>
  </si>
  <si>
    <t>Tork Wiping Paper Plus Blue R</t>
  </si>
  <si>
    <t>Tork Heavy Wiping Paper Roll</t>
  </si>
  <si>
    <t>Tork Heavy Wiping Paper Combi</t>
  </si>
  <si>
    <t>Tork Heavy Wiping Paper Blue</t>
  </si>
  <si>
    <t>Tork Ind. Heavy Wiping Paper</t>
  </si>
  <si>
    <t>Tork Ind. HeavyDuty Wiping Pa</t>
  </si>
  <si>
    <t>Tork Adv Wiper 415 W1</t>
  </si>
  <si>
    <t>Tork Wiping Paper Roll W1</t>
  </si>
  <si>
    <t>Tork Wiping Paper Combi Roll</t>
  </si>
  <si>
    <t>Tork Facials cube Prem 2p 100</t>
  </si>
  <si>
    <t>Tork Facials Prem 2p 100</t>
  </si>
  <si>
    <t>weiß 2 lagiges Tork Xpress Multifold Handtuch mit Dekorprägung</t>
  </si>
  <si>
    <t>Tork Xpress blau Mfld HT Ad 3pan H2</t>
  </si>
  <si>
    <t>Tork Fusselarme Reinigungstücher Türkis</t>
  </si>
  <si>
    <t>Tork Fusselarme Reinigungstücher W8</t>
  </si>
  <si>
    <t>Tork Fusselarme Industrie Reinigungstücher - VE: 5x80 Tücher = 400 Tücher</t>
  </si>
  <si>
    <t>Tork Hand Cleaning Wet Wipes</t>
  </si>
  <si>
    <t>Tork Surface Cleaning Wet Wip</t>
  </si>
  <si>
    <t>Tork Colored Long Lasting Clo</t>
  </si>
  <si>
    <t>Tork Colored Long-Lasting Clo</t>
  </si>
  <si>
    <t>Tork Vorreinigungstücher//Reinigen
Kombirolle im Karton//1-lagige Vliesstofftücher
Weiß
Perforiert
Mit Lösungsmitteln einsetzbar //1 Rolle x 420 Tücher = 420 Tücher //W1/W2/W3
System</t>
  </si>
  <si>
    <t>Tork Vorreinigungstücher//Reinigen
Einzeltücher//1-lagige Vliesstofftücher
Weiß
Perforiert
Mit Lösungsmitteln einsetzbar //5 Beutel x 150 Tücher = 750 Tücher //W4
Einzeltuch System</t>
  </si>
  <si>
    <t>Tork Polishing Cloth Combi Ro</t>
  </si>
  <si>
    <t>Tork Polishing Cloth Folded W</t>
  </si>
  <si>
    <t>Tork Mini C-feed Dispenser Me</t>
  </si>
  <si>
    <t>Tork Centrefeed Dispenser Whi</t>
  </si>
  <si>
    <t>Tork Disp C-feed Roll Stainle</t>
  </si>
  <si>
    <t>Tork Accessory Bin 40 L Alu F</t>
  </si>
  <si>
    <t>Tork Accessory Adapter for Ha</t>
  </si>
  <si>
    <t>Tork Push Button Dispenser So</t>
  </si>
  <si>
    <t>Tork Bin Liner Adv 20L</t>
  </si>
  <si>
    <t>Tork Bin Liner 5 Ltr</t>
  </si>
  <si>
    <t>Tork Bin Liner Sanitary Towel</t>
  </si>
  <si>
    <t>Tork Bin Liner Adv 50L</t>
  </si>
  <si>
    <t>CON</t>
  </si>
  <si>
    <t>Tork Elevation Spare Part Loc</t>
  </si>
  <si>
    <t>Tork Elev Spare Part Elastic</t>
  </si>
  <si>
    <t>Tork Elev Spare Part H1 Metal</t>
  </si>
  <si>
    <t>Tork Elev Sp Part Man Cassett</t>
  </si>
  <si>
    <t>Tork Elev Spare Part Arm Leve</t>
  </si>
  <si>
    <t>Tork Elev Spare Part Push But</t>
  </si>
  <si>
    <t>Tork Elev Spare Pt Push Bu Fo</t>
  </si>
  <si>
    <t>Bin Lid for Tork Elevation Bi</t>
  </si>
  <si>
    <t>Tork Performance Suction Cup</t>
  </si>
  <si>
    <t>Tork Performance Accessory Ma</t>
  </si>
  <si>
    <t>Tork Perf Accessory Bin liner</t>
  </si>
  <si>
    <t>Tork Disp Combi Roll in Box</t>
  </si>
  <si>
    <t>Tork Disp Hand Towel ZZ Fold</t>
  </si>
  <si>
    <t>TORK VARIO-BOX (AVS)</t>
  </si>
  <si>
    <t>Tork Littainer Bag Green, 60l</t>
  </si>
  <si>
    <t>PCS</t>
  </si>
  <si>
    <t>Tork Bin 20 Ltr Metal</t>
  </si>
  <si>
    <t>Tork Bin White 20Ltr</t>
  </si>
  <si>
    <t>Tork Bin 50 Ltr Metal</t>
  </si>
  <si>
    <t>TORK PRESS-BOX</t>
  </si>
  <si>
    <t>Tork Bin 100 Ltr</t>
  </si>
  <si>
    <t>Tork Univ Airfreshener Disc C</t>
  </si>
  <si>
    <t>Tork Univ Airfreshener Disc F</t>
  </si>
  <si>
    <t>Tork Univ Airfreshener Disc A</t>
  </si>
  <si>
    <t>Tork Citrus Air Freshener Spr</t>
  </si>
  <si>
    <t>Tork Prem Airfreshener Aeroso</t>
  </si>
  <si>
    <t>Tork Mixed Pack Air Freshener</t>
  </si>
  <si>
    <t>Tork Disp Jumbo Roll Metal Wh</t>
  </si>
  <si>
    <t>Tork Disp Mini Jumbo Metal Wh</t>
  </si>
  <si>
    <t>Bulk-Box Metal, White</t>
  </si>
  <si>
    <t>Tork Disp Soap Liq Metal Whit</t>
  </si>
  <si>
    <t>Tork Air Freshener Spray Disp</t>
  </si>
  <si>
    <t>Tork Facial Tissue Dispenser</t>
  </si>
  <si>
    <t>Tork Counterfold Thekenspender für Format 30x33/31x32, Aluminium/Kunststoff - N1 System // Stück</t>
  </si>
  <si>
    <t>Tork Fastfold Thekenspender für Format 25x30, Aluminium/Kunststoff - N2 System // Stück</t>
  </si>
  <si>
    <t>Tork Fastfold Tischspender für Format 25x30, Aluminium/Kunststoff - N2 System // Stück</t>
  </si>
  <si>
    <t>Tork Xpressnap® Steh- und Wandspender Interfold, schwarz -  N4 System  // Stück</t>
  </si>
  <si>
    <t>Tork Xpressnap® Steh- und Wandspender Interfold, rot - N4 System // Stück</t>
  </si>
  <si>
    <t>Tork Xpressnap® Steh- und Wandspender Interfold, hellgrau - N4 System // Stück</t>
  </si>
  <si>
    <t>Interfolded Napkin Dispenser (N4)</t>
  </si>
  <si>
    <t>Tork Xpressnap® Thekenspender Interfold, schwarz - N4 System  // Stück</t>
  </si>
  <si>
    <t>Tork Xpressnap® Thekenspender Interfold, rot - N4 System // Stück</t>
  </si>
  <si>
    <t>Tork Xpressnap® Thekenspender Interfold, hellgrau - N4 System  // Stück</t>
  </si>
  <si>
    <t>Tork Xpressnap® Tischspender Interfold, schwarz - N4 System // Stück</t>
  </si>
  <si>
    <t>Tork Xpressnap® Tischspender Interfold, rot - N4 System // Stück</t>
  </si>
  <si>
    <t>Tork Xpressnap® Tischspender Interfold, hellgrau - N4 System // Stück</t>
  </si>
  <si>
    <t>Tork Xpressnap® Einbauspender schwarz - N4 System // Stück</t>
  </si>
  <si>
    <t>Tork Xpressnap® Einbauspender Edelstahl Optik - N4 System // Stück</t>
  </si>
  <si>
    <t>Tork Xpressnap Snack® Tischspender - N10 System // Stück</t>
  </si>
  <si>
    <t>Tork Xpressnap® Serviettenspender Walnuss - N4 System // Stück</t>
  </si>
  <si>
    <t>Tork Xpressnap® Serviettenspender Walnuss - N10 System // Stück</t>
  </si>
  <si>
    <t>Tork Xpressnap® Serviettenspender Aluminium - N4 System // Stück</t>
  </si>
  <si>
    <t>Tork Xpressnap® Serviettenspender Aluminium - N10 System // Stück</t>
  </si>
  <si>
    <t>Tork Matic Soft HTR Prem 2p 1</t>
  </si>
  <si>
    <t>Tork Matic Extra Long HTR Uni 280 mtr</t>
  </si>
  <si>
    <t>Tork Matic Soft HTR Adv 2p 15</t>
  </si>
  <si>
    <t>Tork Matic Blue HTR Adv 2p 15</t>
  </si>
  <si>
    <t>Tork Matic Green HTR Adv 2p 1</t>
  </si>
  <si>
    <t>Tork Green Singlefold HT Univ</t>
  </si>
  <si>
    <t>Tork Univ Hand Towel Green Zi</t>
  </si>
  <si>
    <t>1-lagiges Krepp, blau, Blattmaß 23x22,5 cm, H3
SAP Kurzname: Tork blaue ZZ Handtücher</t>
  </si>
  <si>
    <t>Tork Singlefold HT C&amp;C Univ 2</t>
  </si>
  <si>
    <t>Tork Singlefold HT Univ 1p V</t>
  </si>
  <si>
    <t>Tork Soft Singlefold HT Adv 2</t>
  </si>
  <si>
    <t>Tork Green Singlefold HT Adv</t>
  </si>
  <si>
    <t>Tork Adv Hand Towel Green Zigzag C&amp;C 2ply
3 x 1.250 = 3.750 sheets</t>
  </si>
  <si>
    <t>Tork Adv. Hand Towel ZZ Fold</t>
  </si>
  <si>
    <t>Tork C-fold Hand Towel Adv 2p</t>
  </si>
  <si>
    <t>Tork Singlefold C &amp; C hand towel white 2ply
4 x 1.000 = 4.000 sheets</t>
  </si>
  <si>
    <t>Tork Green C-fold Hand Towel</t>
  </si>
  <si>
    <t>Tork Singlefold C &amp; C hand towel green 2ply
4 x 1.000 = 4.000 sheets</t>
  </si>
  <si>
    <t>Kanisterseife, 5 L</t>
  </si>
  <si>
    <t>Tork Alcohol Gel Hand Sanitis</t>
  </si>
  <si>
    <t>Tork Non-perf. Hand &amp; Body Lo</t>
  </si>
  <si>
    <t>Tork Toilet Seat Cleaner,475</t>
  </si>
  <si>
    <t>Tork Prem Hand Cleanser Indus</t>
  </si>
  <si>
    <t>Tork Mild Liquid Soap,1000ml</t>
  </si>
  <si>
    <t>Tork Mild Mini Liquid Soap, 4</t>
  </si>
  <si>
    <t>Tork Hair &amp; Body Liquid Soap,</t>
  </si>
  <si>
    <t>Tork Hair &amp; Body Mini Liquid</t>
  </si>
  <si>
    <t>Tork Prem Soap Liq Mini Lux H</t>
  </si>
  <si>
    <t>Tork Extra Mild Liquid Soap,</t>
  </si>
  <si>
    <t>Tork Hand Decontamination Soa</t>
  </si>
  <si>
    <t>Tork Luxury Soft Liquid Soap,</t>
  </si>
  <si>
    <t>H1-Tork Matic® Hand Towel Roll Dispenser - with Intuition™ sensor -Tork Matic HTR Disp -Intuition sensor SS</t>
  </si>
  <si>
    <t>H2-Tork Xpress® Multifold Hand Towel Dispenser-Tork Xpress Multifold Hand Towel Disp SS</t>
  </si>
  <si>
    <t>H2-Tork Xpress® Countertop Multifold Hand Towel Dispenser-Tork Xpress Countertop Multif HT Disp SS</t>
  </si>
  <si>
    <t>T2-Tork Mini Jumbo Toilet Roll Dispenser-Tork Mini Jumbo Toilet Roll Disp SS</t>
  </si>
  <si>
    <t>S4-Tork Foam Soap Dispenser - with Intuition™ sensor-Tork Foam Soap Disp -Intuition sensor SS</t>
  </si>
  <si>
    <t>S4-Tork Foam Soap Dispenser-Tork Foam Soap Dispenser SS</t>
  </si>
  <si>
    <t>B1-Tork Bin 40 Litre-Tork Bin 40 Litre SS</t>
  </si>
  <si>
    <t>F1-Tork Facial Tissue Dispenser-Tork Facial Tissue Dispenser SS</t>
  </si>
  <si>
    <t>Tork Kleiderhaken Stahl 10 Haken pro CON
( TRP 12 CON )</t>
  </si>
  <si>
    <t xml:space="preserve">B1-Bin Lid for Tork Image Design Bin
-Bin Lid for Tork Image Bin 50l SS
</t>
  </si>
  <si>
    <t>Tork Soft Lunchserviette Biscuit, 33x33, 3-lagig, 1/4 Falz // 10 x 150</t>
  </si>
  <si>
    <t>Tork Cocktailserviette Biscuit, 24x24, 2-lagig // 12 x 200</t>
  </si>
  <si>
    <t>4009105 LP Classic Spray Soap 0.4L x 12 // 400910 Tork Spray Soap Class Univ, 400ml</t>
  </si>
  <si>
    <t>4017870 LP Air Freshener refi Duftspender Duftspender Tropical 75ml</t>
  </si>
  <si>
    <t>401796 Tork Foam Soap Lux Uni</t>
  </si>
  <si>
    <t>401798 Tork Foam Class Univ,</t>
  </si>
  <si>
    <t>4036083 enMotion Foam Hand Sa</t>
  </si>
  <si>
    <t>Tork Schaumseife zur Händedekontamination//Premium //
Farblos 4036092 enMotion Foam/Antibac</t>
  </si>
  <si>
    <t>J95816E LP Luxury Spray Soap</t>
  </si>
  <si>
    <t>J95836 Tork Spray Soap, Orig</t>
  </si>
  <si>
    <t>403702 Zubehör für den Sensorspender für Schaumseife (Art.-Nr.: 470232/470231)</t>
  </si>
  <si>
    <t>404389 Tork XMild Foam Soap f</t>
  </si>
  <si>
    <t>Neutral LunchNap 2P 4F White 200/10 / 2.000 sheet</t>
  </si>
  <si>
    <r>
      <t xml:space="preserve">NapNeutral </t>
    </r>
    <r>
      <rPr>
        <b/>
        <sz val="8"/>
        <color rgb="FFFF0000"/>
        <rFont val="Calibri"/>
        <family val="2"/>
        <scheme val="minor"/>
      </rPr>
      <t>Hagi</t>
    </r>
    <r>
      <rPr>
        <sz val="8"/>
        <rFont val="Calibri"/>
        <family val="2"/>
        <scheme val="minor"/>
      </rPr>
      <t xml:space="preserve"> 33cm 2P 4F White 200/10 / 2.000 sheet</t>
    </r>
  </si>
  <si>
    <t>Neutral DinnerNap 2P 8F White 150/12 / 1.800 sheet</t>
  </si>
  <si>
    <t>2940180 LP Foam Soap Steel DI Tork Spender für Schaumseife//Edelstahl//
Geschlossenes System mit zusammenklappbarer Flasche: mehr Hygiene und weniger Abfall 
Hohe Kapazität: Reicht für 2.000 Händewaschvorgänge</t>
  </si>
  <si>
    <t>4017950 LP Foamsoap disp. blu //  Tork Spender für Schaumseife//Wave
Blau//
Geschlossenes System mit zusammenklappbarer Flasche: mehr Hygiene und weniger Abfall 
Hohe Kapazität: Reicht für 2.000 Händewaschvorgänge
Leicht zu bedienen – ideal für Kinder und Senioren
Robustes Design: geeignet für anspruchsvolle Umwelt//1 Spender//S34 
Schaumseifen System</t>
  </si>
  <si>
    <t>404390 Tork Moisturizing Foam</t>
  </si>
  <si>
    <t>400856 Tork Toilet Seat Clean</t>
  </si>
  <si>
    <t>E02230 Tork Spray Soap Dispen</t>
  </si>
  <si>
    <t>Tork Untersetzer Gelb, 8-lagig // 12 x 250</t>
  </si>
  <si>
    <t>Tork Untersetzer Weiß, 8-lagig // 12 x 250</t>
  </si>
  <si>
    <t>Tork Untersetzer Limone, 8-lagig // 12 x 250</t>
  </si>
  <si>
    <t>Tork Soft Dinnerserviette Schwarz, 39x39, 1/8 Falz // 12 x 100</t>
  </si>
  <si>
    <t>Tork Soft Dinnerserviette Gelb, 39x39, 1/8 Falz // 12 x 100</t>
  </si>
  <si>
    <t>Tork Lunchserviette Gelb, 33x32, 1-lagig, 1/4 Falz // 9 x 500</t>
  </si>
  <si>
    <t>Tork Lunchserviette Orange, 33x32, 1-lagig, 1/4 Falz // 9 x 500</t>
  </si>
  <si>
    <t>Tork Soft Dinnerserviette Orange, 39x39, 1/8 Falz // 12 x 100</t>
  </si>
  <si>
    <t>Tork Soft Dinnerserviette Limone, 39x39, 1/8 Falz // 12 x 100</t>
  </si>
  <si>
    <t>Tork Soft Dinnerserviette Hellblau, 39x39, 1/8 Falz // 12 x 100</t>
  </si>
  <si>
    <t>Tork Soft Dinnerserviette Blaugrün, 39x39, 1/8 Falz // 12 x 100</t>
  </si>
  <si>
    <t>Tork Textured Dinnerserviette Gelb, 38x39, 2-lagig, 1/4 Falz // 18x50</t>
  </si>
  <si>
    <t>Tork Textured Dinnerserviette Limone, 38x39, 2-lagig, 1/4 Falz // 18x50</t>
  </si>
  <si>
    <t>Tork Textured Dinnerserviette Orange, 38x39, 2-lagig, 1/4 Falz // 18x53</t>
  </si>
  <si>
    <t>Tork Textured Dinnerserviette Apricot, 38x39, 2-lagig, 1/4 Falz // 18x52</t>
  </si>
  <si>
    <t>Tork Textured Dinnerserviette Hellblau, 38x39, 2-lagig, 1/4 Falz // 18x50</t>
  </si>
  <si>
    <t>Tork Textured Dinnerserviette Blaugrün, 38x39, 2-lagig, 1/4 Falz // 18x50</t>
  </si>
  <si>
    <t>Tork Textured Dinnerserviette Gelb, 38x39, 2-lagig, 1/8 Falz // 12x100</t>
  </si>
  <si>
    <t>Tork Textured Dinnerserviette Sand, 38x39, 2-lagig, 1/8 Falz // 12x102</t>
  </si>
  <si>
    <t>Tork Textured Dinnerserviette Rot, 38x39, 2-lagig, 1/8 Falz // 12x100</t>
  </si>
  <si>
    <t>Tork Textured Dinnerserviette Dunkelblau, 38x39, 2-lagig, 1/8 Falz // 12x100</t>
  </si>
  <si>
    <t>Tork Textured Dinnerserviette Dunkelgrün, 38x39, 2-lagig, 1/8 Falz // 12x100</t>
  </si>
  <si>
    <t>Tork Dinnerserviette Gelb, 39x39, 2-lagig, 1/8 Buchfalz // 12 x 150</t>
  </si>
  <si>
    <t>Tork Dinnerserviette Schwarz, 39x39, 2-lagig, 1/8 Buchfalz // 12 x 150</t>
  </si>
  <si>
    <t>Tork Dinnerserviette Dunkelblau, 39x39, 2-lagig, 1/8 Buchfalz // 12 x 150</t>
  </si>
  <si>
    <t>2910012 LP enMotion Impulse D</t>
  </si>
  <si>
    <t>4029990 LP enM. recessed back</t>
  </si>
  <si>
    <t>403300 Tork Singlefold HT Dis //  Tork Spender für Zickzack Handtücher//Wave
Blau//
Robustes Design für starke Beanspruchung
Einfache Befüllung
Schlagfester Kunststoff//1 Spender//H3 
Handtuch System</t>
  </si>
  <si>
    <t>4033010 LP S/V Fold H/Towel W //  Spender Handtücher Zick-Zack-Falz Marathon Handtuchspender V-falz weiss</t>
  </si>
  <si>
    <t>404240 Tork Mini Multi/C-fold //  Tork Mini Spender für Multifold und Lagenfalz Handtücher//Wave
Blau//
Tücher werden einzeln ausgegeben
Robustes Design
Schlagfester Kunststoff//1 Spender//H2 
Multifold System</t>
  </si>
  <si>
    <t>404242 Tork Multifold HT Disp //  Tork Spender für Multifold und Lagenfalz Handtücher//Wave
Blau//
Tücher werden einzeln ausgegeben
Robustes Design
Schlagfester Kunststoff//1 Spender//H2 
Multifold System</t>
  </si>
  <si>
    <t>589000 Tork HTR Manual Disp B //  Spender für Rollenhandtücher – 19,5cm//Wave
Blau//
Spender mit optimiertem Schneidemechanismus
Robustes Design
Schlagfester Kunststoff//1 Spender//H14 
Rollenhandtuch System</t>
  </si>
  <si>
    <t>4019095 No Brand HT V-fold 1p</t>
  </si>
  <si>
    <t>402026 Tork Singlefold HT Adv</t>
  </si>
  <si>
    <t>K88135 LP MarathonZ HW 1ply 2</t>
  </si>
  <si>
    <t>402996 Electr HTR Disp. Reces</t>
  </si>
  <si>
    <t>K90225 Tork HTR for Elec D. 2</t>
  </si>
  <si>
    <t>403171 Tork HTR for Elec D. 1</t>
  </si>
  <si>
    <t>1-lagiges Tissue, 146m, 24,7x20cm, 
SAP Kurzname: J90226 Tork Blue HTR for Elec D. 24,7 1p</t>
  </si>
  <si>
    <t>588221 Tork Xpress Multifold</t>
  </si>
  <si>
    <t>589229 Tork HTR for Man D 19,</t>
  </si>
  <si>
    <t>2940150 LP Compact Steel 2Rol</t>
  </si>
  <si>
    <t>294019 Tork SmartOne TR Disp Tork SmartOne® Spender für Toilettenpapier//Wave
Weiß//
Einzelblattentnahme
Reduzierter Verbrauch und Kosten
Robustes Design, aus schlagfestem Kunststoff
Schutz gegen Vandalismus
Hohe Kapazität//1 Spender//T8 
SmartOne® System</t>
  </si>
  <si>
    <t>294020 Tork SmartOne TR Disp - Tork SmartOne® Spender für Toilettenpapier//Wave
Blau//
Einzelblattentnahme
Reduzierter Verbrauch und Kosten
Robustes Design, aus schlagfestem Kunststoff
Schutz gegen Vandalismus
Hohe Kapazität//1 Spender//T8 
SmartOne® System</t>
  </si>
  <si>
    <t>294022 SmartOne mini single - Tork SmartOne® Mini Spender für Toilettenpapier//Wave
Blau//
Einzelblattentnahme
Reduzierter Verbrauch und Kosten
Robustes Design, aus schlagfestem Kunststoff
Schutz gegen Vandalismus
Hohe Kapazität//1 Spender//T9 
SmartOne® System</t>
  </si>
  <si>
    <t>2940230 SmartOne mini single Tork SmartOne® Mini Spender für Toilettenpapier//Wave
Weiß//
Einzelblattentnahme
Reduzierter Verbrauch und Kosten
Robustes Design, aus schlagfestem Kunststoff
Schutz gegen Vandalismus
Hohe Kapazität//1 Spender//T9 
SmartOne® System</t>
  </si>
  <si>
    <t>294024 Tork SmartOne Twin Min - Tork SmartOne® Mini Doppelrollenspender für Toilettenpapier//Wave
Blau//
Einzelblattentnahme
Reduzierter Verbrauch und Kosten
Robustes Design, aus schlagfestem Kunststoff
Schutz gegen Vandalismus
Hohe Kapazität//1 Spender//T9 
SmartOne® System</t>
  </si>
  <si>
    <t>2940250 SmartOne mini double Tork SmartOne® Mini Doppelrollenspender für Toilettenpapier//Wave
Weiß//
Einzelblattentnahme
Reduzierter Verbrauch und Kosten
Robustes Design, aus schlagfestem Kunststoff
Schutz gegen Vandalismus
Hohe Kapazität//1 Spender//T9 
SmartOne® System</t>
  </si>
  <si>
    <t>4042380 LP Marathon Toilet Ti //  Tork Spender für Einzelblatt Toilettenpapier//Wave
Blau//
Berührungslose Einzelblattentnahme
1 Spenderbefüllung entspricht ca. 4 Kleinrollen
Abschließbar
Schlagfester Kunststoff//1 Spender//T3 
Einzelblatt System</t>
  </si>
  <si>
    <t>404471 Tork Twin Coreless Mid //  Tork Doppelrollenspender für hülsenloses Midi Toilettenpapier//Wave
Blau//
Schlagfester Kunststoff
Vertikales, kompaktes Design
Hülsenlos – verursacht keinen Abfall
1 Spenderbefüllung entspricht ca. 4 Kleinrollen//1 Spender//T7 
Hülsenloses Midi Toilettenpapiersystem</t>
  </si>
  <si>
    <t>D000011 LP Maxi Jumbo DISP bl //  Tork Spender für Jumbo Toilettenpapier//Wave
Blau//
Hohes Fassungsvermögen
Durchsichtiger Deckel
Abschließbar
Schlagfester Kunststoff//1 Spender//T1 
Jumbo Rollen System</t>
  </si>
  <si>
    <t>D000031 LP Mini Jumbo DISP bl //  Tork Spender für Mini Jumbo Toilettenpapier//Wave
Blau//
Hohes Fassungsvermögen
Durchsichtiger Deckel
Reduzierter Papierverbrauch durch Papierbremse
Restrollenfunktion
Abschließbar
Schlagfester Kunststoff//1 Spender//T2 
Mini Jumbo Rollen System</t>
  </si>
  <si>
    <t>2940300 LP SmartOne dispenser</t>
  </si>
  <si>
    <t>502225 Tork Twin Coreless Mid //  Tork Doppelrollenspender für hülsenloses Midi Toilettenpapier//Wave
Blau//
Kompaktes Design, aus schlagfestem Kunststoff
Durchsichtiger Deckel
Hülsenlos – verursacht keinen Abfall
1 Spenderbefüllung entspricht ca. 8 Kleinrollen//1 Spender//T7 
Hülsenloses Midi Toilettenpapiersystem</t>
  </si>
  <si>
    <t>502226 Tork Twin Coreless Mid - Tork Doppelrollenspender für hülsenloses Midi Toilettenpapier//Wave
Weiß//
Kompaktes Design, aus schlagfestem Kunststoff
Durchsichtiger Deckel
Hülsenlos – verursacht keinen Abfall
1 Spenderbefüllung entspricht ca. 8 Kleinrollen//1 Spender//T7 
Hülsenloses Midi Toilettenpapiersystem</t>
  </si>
  <si>
    <t>K11519 Tork Mini Jumbo TR Adv</t>
  </si>
  <si>
    <t>511501 Tork Jumbo TR Uni 1p 6</t>
  </si>
  <si>
    <t>511580 Tork Jumbo TR Adv 2p 3</t>
  </si>
  <si>
    <t>4000934 LP Toil pap coreless</t>
  </si>
  <si>
    <t>Tork hülsenloses Kleinrollen Toilettenpapier</t>
  </si>
  <si>
    <t>502085 Tork Coreless Midsize</t>
  </si>
  <si>
    <t>472159 Tork Conv TR Adv 2p 12x4 198s</t>
  </si>
  <si>
    <t>Tork weiches Kleinrollen Toilettenpapier//Premium //
3-lagiges Tissue
Weiß 
Honigwabenprägung
Perforiert 
198 Blatt je Rolle//40 Rollen x 198 Blatt = 7.920 Blatt//T4 
Kleinrollen System 403561 Tork Conv TR Prem 3p 1</t>
  </si>
  <si>
    <t>C06272 Tork Conv TR Uni 2p 19</t>
  </si>
  <si>
    <t>Tork SmartOne Mini TR Adv 2p</t>
  </si>
  <si>
    <t>502081 Tork Coreless Midsize</t>
  </si>
  <si>
    <t>297493 Tork SmartOne TR Adv 2</t>
  </si>
  <si>
    <t>589492 Tork Coreless Mid-size</t>
  </si>
  <si>
    <t>502080 Tork Coreless Midsize</t>
  </si>
  <si>
    <t>502083 Tork Coreless Midsize</t>
  </si>
  <si>
    <t>5022020 LP Reflex Portable St</t>
  </si>
  <si>
    <t>E02237 Tork Reflex Sing Sh Cf</t>
  </si>
  <si>
    <t>E02239 Tork Reflex Sing Min C</t>
  </si>
  <si>
    <t>E02250 Tork Reflex Sing Sh Cf</t>
  </si>
  <si>
    <t>Tork Kitchen Cleaning Cloth</t>
  </si>
  <si>
    <t>4010794 No Brand Wipes Midi 1</t>
  </si>
  <si>
    <t>4010804 No Brand Wipes Midi 1</t>
  </si>
  <si>
    <t>401094 Tork Reflex Wiping Pap</t>
  </si>
  <si>
    <t>401095 Tork Reflex Wiping Pap</t>
  </si>
  <si>
    <t>4017613 LP Wipes Mini 1ply 12</t>
  </si>
  <si>
    <t>401762 Tork Wiping Paper Cfee</t>
  </si>
  <si>
    <t>4017632 LP Wipes Midi 1ply 27</t>
  </si>
  <si>
    <t>401764 Tork Wiping Paper Cfee</t>
  </si>
  <si>
    <t>K78723 LP exam roll white 2pl</t>
  </si>
  <si>
    <t>2200650 LP Multipurpose roll</t>
  </si>
  <si>
    <t>4011451 LP HW Blue 1ply 300m</t>
  </si>
  <si>
    <t>5500600 LP Impact Light 60 1/</t>
  </si>
  <si>
    <t>550061 Tork Heavy Wiping Pape</t>
  </si>
  <si>
    <t>574500 Tork Reflex Wip Pap Pl</t>
  </si>
  <si>
    <t>578340 Tork Reflex Wiping Pap</t>
  </si>
  <si>
    <t>578804 Tork Reflex Wiping Pap</t>
  </si>
  <si>
    <t>578843 Tork Reflex Wiping Pap</t>
  </si>
  <si>
    <t>401949 Tork Kitchen Roll</t>
  </si>
  <si>
    <t>Tork Textile Feel Mitteldecke Sand, 80x80 // 4 x 25</t>
  </si>
  <si>
    <t>4033560 LP T/Runner TS Chocol Tork Tischläufer//Advanced
Kakao//
1-lagige Wetlaid Qualität
Robustes, abwischbares Material
Für alle klassischen Tischgrößen geeignet
20 Tischläufer je Packung//4x20 Tischläufer = 80 Tischläufer//</t>
  </si>
  <si>
    <t>4033600 LP T/Runner TS Grey 2 Tork Tischläufer//Advanced
Grau//
1-lagige Wetlaid Qualität
Robustes, abwischbares Material
Für alle klassischen Tischgrößen geeignet
20 Tischläufer je Packung//4x20 Tischläufer = 80 Tischläufer//</t>
  </si>
  <si>
    <t>474043//4047490 Tork Sli Joy Xmas 1P 25/4//wet laid - 80x80//100 PCS/TRP</t>
  </si>
  <si>
    <t>Tork Damask Papier Mitteldecke Weiß, 120x80 // 2 x 125</t>
  </si>
  <si>
    <t>Tork Textile Feel Mitteldecke Dunkelblau, 80x80 // 4 x 25</t>
  </si>
  <si>
    <t>Tork Textile Feel Mitteldecke Dunkelgrün, 80x80 // 4 x 25</t>
  </si>
  <si>
    <t>Tork Textile Feel Mitteldecke Bordeauxrot, 80x80 // 4 x 25</t>
  </si>
  <si>
    <t>Tork Textile Feel Mitteldecke Rot, 80x80 // 4 x 25</t>
  </si>
  <si>
    <t>Tork Textile Feel Mitteldecke Gelb, 80x80 // 4 x 25</t>
  </si>
  <si>
    <t>Tork Damask Papier Mitteldecke Weiß, 80x80 // 1 x 250</t>
  </si>
  <si>
    <t>Tork Tablerunner Text.Feel Cream x4</t>
  </si>
  <si>
    <t>Tork Tablerunner Text.Feel Burgundy x4</t>
  </si>
  <si>
    <t>Tork Mediterrannee Tischset, 30x42, 1-lagig // 5 x 500 Sets</t>
  </si>
  <si>
    <t>474080//Tork Slipcover GreenXmasBerries 1P 25/4//wet laid - 80x80//100 PCS/TRP</t>
  </si>
  <si>
    <t>474081//Tork Slipcover Celebration 1P 25/4//wet laid - 80x80//100 PCS/TRP</t>
  </si>
  <si>
    <t>474082//Tork Slipcover XmasMemories 1P 25/4//wet laid - 80x80//100 PCS/TRP</t>
  </si>
  <si>
    <t>474083//Tork Slipcover Modern Xmas 1P 25/4//wet laid - 80x80//100 PCS/TRP</t>
  </si>
  <si>
    <t>474084//Tork Slipcover Autumn Deer 1P 25/4//wet laid - 80x80//100 PCS/TRP</t>
  </si>
  <si>
    <t>474124//4047480 Tork Paper Plm Joy Xmas 100/5//paper - 30 x 42//500 PCS/TRP</t>
  </si>
  <si>
    <t>Tork Wedding Tischset, 30x42, 1-lagig // 5 x 500 Sets</t>
  </si>
  <si>
    <t>474150//Tork Paper Plm RedXmas Berries 1P 100/5//paper - 30x42//500 PCS/TRP</t>
  </si>
  <si>
    <t>474151//Tork Paper Plm Celebration 1P 100/5//paper - 30x42//500 PCS/TRP</t>
  </si>
  <si>
    <t>474152//Tork Paper Plm XmasMemories  1P 100/5//paper - 30x42//500 PCS/TRP</t>
  </si>
  <si>
    <t>474153//Tork Paper Plm Modern Xmas 1P 100/5//paper - 30x42//500 PCS/TRP</t>
  </si>
  <si>
    <t>474154//Tork PaperPlm AutumnDeer Purple 1P 500/5//paper - 31x42//2500 PCS/TRP</t>
  </si>
  <si>
    <t>474155//Tork PaperPlm Autumn Deer Terra 1P 500/5//paper - 31x42//2500 PCS/TRP</t>
  </si>
  <si>
    <t>4045771 Cutlery bag LP cream mit Bordeauxfarbener Serviette/ Tork Bestecktaschen einfarbig</t>
  </si>
  <si>
    <t>Tork Bestecktasche Bordeauxot mit 2-lg. Serviette Sand // 5 x 100 Taschen</t>
  </si>
  <si>
    <t>Tork Bestecktasche Dunkelblau mit 2-lg. Serviette Weiß // 5 x 100 Taschen</t>
  </si>
  <si>
    <t>Tork Bestecktasche Schwarz mit 2-lg. Serviette Limone // 5 x 100 Taschen</t>
  </si>
  <si>
    <t>Tork Textile Feel Silber Mitteldecke</t>
  </si>
  <si>
    <t>Tork Textile Feel Gold Mitteldecke</t>
  </si>
  <si>
    <t>Tork Untersetzer Sand, 8-lagig // 12 x 250</t>
  </si>
  <si>
    <t>403689 Tork Coaster red 250/1 Tork Untersetzer //Advanced
Rot//
8-lagiges Tissue
Ø 9 cm
Schützt die Theke vor Feuchtigkeit
Unterstreichen das servierte Getränk
Spender-Box
250 Untersetzer je Packung//12x250 Untersetzer = 3.000 Untersetzer//</t>
  </si>
  <si>
    <t>4036920 LP Coaster 9/8 round Tork Untersetzer //Advanced
Grau//
8-lagiges Tissue
Ø 9 cm
Schützt die Theke vor Feuchtigkeit
Unterstreichen das servierte Getränk
Spender-Box
250 Untersetzer je Packung//12x250 Untersetzer = 3.000 Untersetzer//</t>
  </si>
  <si>
    <t>Tork Untersetzer Schwarz, 8-lagig // 12 x 250</t>
  </si>
  <si>
    <t>4036940 LP Coaster 9/8 Countr</t>
  </si>
  <si>
    <t>4036951 LP Coaster 9/8 Rural</t>
  </si>
  <si>
    <t>Tork Untersetzer Weiß mit Einschnitt, 8-lagig // 12 x 250</t>
  </si>
  <si>
    <t>Tork Untersetzer Dunkelblau, 8-lagig // 12 x 250</t>
  </si>
  <si>
    <t>Tork Untersetzer Bordeauxrot, 8-lagig // 12 x 250</t>
  </si>
  <si>
    <t>Tork Floria Untersetzer, 8-lagig // 12 x 250</t>
  </si>
  <si>
    <t>C05587P LP Coaster 9/8 P.yell Tork Untersetzer //Advanced
Sonnengelb//
8-lagiges Tissue
Ø 9 cm
Schützt die Theke vor Feuchtigkeit
Unterstreichen das servierte Getränk
Spender-Box
250 Untersetzer je Packung//12x250 Untersetzer = 3.000 Untersetzer//</t>
  </si>
  <si>
    <t>Tork Untersetzer Weiß muschelgewellt, 8-lagig // 12 x 250</t>
  </si>
  <si>
    <t>Tork Carre Tischset, 31x42, 1-lagig // 5 x 500 Sets</t>
  </si>
  <si>
    <t>Tork Sun Tischset, 31x42, 1-lagig // 5 x 500 Sets</t>
  </si>
  <si>
    <t>Tork Roma Tischset, 31x42, 1-lagig // 5 x 500 Sets</t>
  </si>
  <si>
    <t>Tork Tischset Bordeauxrot, 31x42, 1-lagig // 5 x 500 Sets</t>
  </si>
  <si>
    <t>Tork Tischset Kraft, 31x42, 1-lagig // 5 x 500 Sets</t>
  </si>
  <si>
    <t>Tork Text Tischset, 31x42, 1-lagig // 5 x 500 Sets</t>
  </si>
  <si>
    <t>Tork Wood Look Tischset, 31x42, 1-lagig // 5 x 500 Sets</t>
  </si>
  <si>
    <t>Tork Hot Chili Tischset, 31x42, 1-lagig // 5 x 500 Sets</t>
  </si>
  <si>
    <t>Tork Bamboo Tischset, 31x42, 1-lagig // 5 x 500 Sets</t>
  </si>
  <si>
    <t>Tork Tischset Anthracite, 31x42, 1-lagig // 5 x 500 Sets</t>
  </si>
  <si>
    <t>Tork Concrete Béton Tischset, 31x42, 1-lagig // 5 x 500 Sets</t>
  </si>
  <si>
    <t>Tork Delftware Tischset, 27x42, 1-lagig // 5 x 500 Sets</t>
  </si>
  <si>
    <t>4043480 LP Plm 31x42 Kid's Ad Tork Kid's Adventure Tischsets//Advanced
Kid's Adventure//
1-lagiges Papier
Für bessere Tischhygiene
500 Tischsets je Packung//5x500 Tischsets = 2.500 Tischsets//</t>
  </si>
  <si>
    <t>4043500 LP Plm 31x42 Baroque Tork Baroque Tischsets//Advanced
Baroque//
1-lagiges Papier
Für bessere Tischhygiene
500 Tischsets je Packung//5x500 Tischsets = 2.500 Tischsets//</t>
  </si>
  <si>
    <t>4044320 LP Plm 31x42cm Grey 5 Tork Tischsets//Advanced
Grau//
1-lagiges Papier
Einfache und praktische Lösung um die Tischdekoration zu verschönern
Für bessere Tischhygiene
500 Tischsets je Packung//5x500 Tischsets = 2.500 Tischsets//</t>
  </si>
  <si>
    <t>Tork Tischset Weiß, 27x42, 1-lagig // 5 x 500 Sets</t>
  </si>
  <si>
    <t>Tork Bistrored Tischset, 27x42, 1-lagig // 5 x 500 Sets</t>
  </si>
  <si>
    <t>Tork Country Tischset, 27x42, 1-lagig // 5 x 500 Sets</t>
  </si>
  <si>
    <t>Tork Couvert Tischset, 27x42, 1-lagig // 5 x 500 Sets</t>
  </si>
  <si>
    <t>Tork Rural Tischset, 27x42, 1-lagig // 5 x 500 Sets</t>
  </si>
  <si>
    <t>Tork Aquarelle Tischset, 31x42, 1-lagig // 5 x 500 Sets</t>
  </si>
  <si>
    <t>Tork Tischset Dunkelgrün, 31x42, 1-lagig // 5 x 500 Sets</t>
  </si>
  <si>
    <t>Tork Cuisine Tischset, 27x42, 1-lagig // 5 x 500 Sets</t>
  </si>
  <si>
    <t>Tork Tischset Dunkelblau, 31x42, 1-lagig // 5 x 500 Sets</t>
  </si>
  <si>
    <t>Tork Tischset Weiß, 31x42, 1-lagig // 5 x 500 Sets</t>
  </si>
  <si>
    <t>Tork Tischset Sand, 31x42, 1-lagig // 5 x 500 Sets</t>
  </si>
  <si>
    <t>Tork Palazzo Blue Tischset, 31x42, 1-lagig // 5 x 500 Sets</t>
  </si>
  <si>
    <t>Tork Palazzo Orange Tischset, 31x42, 1-lagig // 5 x 500 Sets</t>
  </si>
  <si>
    <t>474570//Tork Tbr RedXmasBerries 1P 1/4//wet laid - 40x120//4 PCS/TRP</t>
  </si>
  <si>
    <t>474571//Tork Tbr Celebration 1P 1/4//wet laid - 40x120//4 PCS/TRP</t>
  </si>
  <si>
    <t>474572//Tork Tbr XmasMemories 1P 1/4//wet laid - 40x120//4 PCS/TRP</t>
  </si>
  <si>
    <t>474573//Tork Tbr Modern Xmas 1P 1/4//wet laid - 40x120//4 PCS/TRP</t>
  </si>
  <si>
    <t>474575//Tork Tbr Autumn Deer 1P 1/4//wet laid - 40x120//4 PCS/TRP</t>
  </si>
  <si>
    <t>Tork Textile Feel Tischdecke gerollt Creme, 120 x 5.000 // 2 Rll</t>
  </si>
  <si>
    <t>Tork Airlaid Tischdecke gerollt Weiß, 120 x 2.000 // 2 Rll</t>
  </si>
  <si>
    <t>Tork Airlaid Tischdecke gerollt Creme, 120 x 2.000 // 2 Rll</t>
  </si>
  <si>
    <t>Tork Airlaid Tischdecke gerollt Bordeaux, 120 x 2.000 // 2 Rll</t>
  </si>
  <si>
    <t>Tork Airlaid Tischdecke gerollt Dunkelgrün, 120 x 2.000 // 2 Rll</t>
  </si>
  <si>
    <t>Tork Airlaid Tischdecke gerollt Dunkelblau, 120 x 2.000 // 2 Rll</t>
  </si>
  <si>
    <t>Tork Damask Papier Tischdecke gerollt Weiß, 100 x 5.000 // 2 Rll</t>
  </si>
  <si>
    <t>Tork Textile Feel Tischdecke gerollt Dunkelgrün, 120 x 5.000 // 2 Rll</t>
  </si>
  <si>
    <t>474598// 4047500 Tork Tbr Joy Xmas 1P 1/4//wet laid - 40x120//4 PCS/TRP</t>
  </si>
  <si>
    <t>Tork Textile Feel Tischdecke gerollt Dunkelblau, 120 x 5.000 // 2 Rll</t>
  </si>
  <si>
    <t>Tork Damask Papier Tischdecke gerollt Weiß, 120 x 5.000 // 6 Rll</t>
  </si>
  <si>
    <t>Tork Textile Feel Tischdecke gerollt Weiß, 120 x 5.000 // 2 Rll</t>
  </si>
  <si>
    <t>Tork Textile Feel Tischdecke gerollt Bordeauxrot, 120 x 5.000 // 2 Rll</t>
  </si>
  <si>
    <t>Tork Damask Papier Tischdecke gerollt Bordeauxrot, 120 x 5.000 // 2 Rll</t>
  </si>
  <si>
    <t>Tork Damask Papier Tischdecke gerollt Weiß, 100 x 10.000 // 3 Rll</t>
  </si>
  <si>
    <t>Tork Damask Papier Tischdecke gerollt Weiß, 120 x 10.000 // 3 Rll</t>
  </si>
  <si>
    <t>Tork Bestecktasche Natur mit 2-lg. Serviette Weiß // 5 x 100 Taschen</t>
  </si>
  <si>
    <t>Tork Midecke Cheerful Times 25/4</t>
  </si>
  <si>
    <t>Tork Tischset Green Serenity 500/5</t>
  </si>
  <si>
    <t>Tork Midecke Green Serenity 25/4</t>
  </si>
  <si>
    <t>Tork Tischset Cheerful Times 500/5</t>
  </si>
  <si>
    <t>Tork Tischset Blue Springtime 500/5</t>
  </si>
  <si>
    <t>Tork Tischset Butterflies 500/5</t>
  </si>
  <si>
    <t>Tork Midecke Blue Springtime 25/4</t>
  </si>
  <si>
    <t>Tork Midecke Butterflies 25/4</t>
  </si>
  <si>
    <t>4022220 LP Just One disp coun</t>
  </si>
  <si>
    <t>4028380 LP Just One Table dis</t>
  </si>
  <si>
    <t>C06309 LP Dispenser/150 napk</t>
  </si>
  <si>
    <t>C06310R LP Dispenser/300 napk</t>
  </si>
  <si>
    <t>C06312 Tork Counterfold Count</t>
  </si>
  <si>
    <t>C06948R LP Dispenser/300 napk</t>
  </si>
  <si>
    <t>4022590 LP Just One high capa</t>
  </si>
  <si>
    <t>477145//Tork Lun Autumn Deer Purple 2P 4F 200/10//2 ply - 33x33//2000 PCS/TRP</t>
  </si>
  <si>
    <t>477146//Tork Lun Autumn Deer Terra 2P 4F 200/10//2 ply - 33x33//2000 PCS/TRP</t>
  </si>
  <si>
    <t>Tork Lunchserviette Schwarz, 33x33, 2-lagig, 1/4 Falz // 10 x 200</t>
  </si>
  <si>
    <t>Tork Lunchserviette Weiß, 33x33, 2-lagig, 1/4 Falz // 10 x 200</t>
  </si>
  <si>
    <t>Tork Lunchserviette Champagner, 33x33, 2-lagig, 1/4 Falz // 10 x 200</t>
  </si>
  <si>
    <t>Tork Lunchserviette Pink, 33x33, 2-lagig, 1/4 Falz // 10 x 200</t>
  </si>
  <si>
    <t>2733131 LP Nap 32/2 4f Orange Tork Lunchserviette//Advanced
Orange//2-lagiges Tissue
1/4 Falz
Hohe Qualität, weich und saugfähig
200 Servietten je Packung//10x200 Servietten = 2.000 Servietten//</t>
  </si>
  <si>
    <t>2733141 LP Nap 32/2 4F Turquo Tork Lunchserviette//Advanced
Türkis//2-lagiges Tissue
1/4 Falz
Hohe Qualität, weich und saugfähig
200 Servietten je Packung//10x200 Servietten = 2.000 Servietten//</t>
  </si>
  <si>
    <t>Tork Lunchserviette Biscuit, 33x33, 2-lagig, 1/4 Falz // 10 x 200</t>
  </si>
  <si>
    <t>Tork Lunchserviette Grau, 33x33, 2-lagig, 1/4 Falz // 10 x 200</t>
  </si>
  <si>
    <t>Tork Lunchserviette Sand, 33x33, 2-lagig, 1/4 Falz // 10 x 200</t>
  </si>
  <si>
    <t>Tork Lunchserviette Violett, 33x33, 2-lagig, 1/4 Falz // 10 x 200</t>
  </si>
  <si>
    <t>Tork Lunchserviette Braun, 33x33, 2-lagig, 1/4 Falz // 10 x 200</t>
  </si>
  <si>
    <t>Tork LunchNap pis 4F 2P 200/1 Tork Lunchserviette//Advanced
Pistazie//2-lagiges Tissue
1/4 Falz
Hohe Qualität, weich und saugfähig
200 Servietten je Packung//10x200 Servietten = 2.000 Servietten//</t>
  </si>
  <si>
    <t>Tork Lunchserviette Rot, 33x33, 2-lagig, 1/4 Falz // 10 x 200</t>
  </si>
  <si>
    <t>2733520 LP Nap 32/2 4f P. Yel Tork Lunchserviette//Advanced
Sonnengelb//2-lagiges Tissue
1/4 Falz
Hohe Qualität, weich und saugfähig
200 Servietten je Packung//10x200 Servietten = 2.000 Servietten//</t>
  </si>
  <si>
    <t>Tork Lunchserviette Bordeauxrot, 33x33, 2-lagig, 1/4 Falz // 10 x 200</t>
  </si>
  <si>
    <t>Tork Lunchserviette Dunkelgrün, 33x33, 2-lagig, 1/4 Falz // 10 x 200</t>
  </si>
  <si>
    <t>Tork Lunchserviette Dunkelblau, 33x33, 2-lagig, 1/4 Falz // 10 x 200</t>
  </si>
  <si>
    <t>Tork Lunchserviette Terracotta, 33x33, 2-lagig, 1/4 Falz // 10 x 200</t>
  </si>
  <si>
    <t>Tork LinStyle® Bestecktasche Weiß 39x39 // 6x60</t>
  </si>
  <si>
    <t>Tork LinStyle® Bestecktasche Creme 39x39 // 6x60</t>
  </si>
  <si>
    <t>Tork LinStyle® Bestecktasche Champagner 39x39 // 6x60</t>
  </si>
  <si>
    <t>Tork LinStyle® Bestecktasche Bordeauxrot 39x39 // 6x60</t>
  </si>
  <si>
    <t>Tork LinStyle® Bestecktasche Rot 39x39 // 6x60</t>
  </si>
  <si>
    <t>Tork LinStyle® Bestecktasche Kakao 39x39 // 6x60</t>
  </si>
  <si>
    <t>Tork LinStyle® Bestecktasche Schwarz 39x39 // 6x60</t>
  </si>
  <si>
    <t>Tork Soft Gold Dinnerserviette</t>
  </si>
  <si>
    <t>Tork Soft Silber Dinnerserviette</t>
  </si>
  <si>
    <t>Tork LunchNap fgr 4F 2P 200/1 Tork Lunchserviette//Advanced</t>
  </si>
  <si>
    <t>Tork Guten Morgen Lunchserviette, 33x33, 2-lagig, 1/8 Buchfalz // 10 x 200</t>
  </si>
  <si>
    <t>Tork Nice Day Lunchserviette, 33x33, 2-lagig, 1/8 Buchfalz // 10 x 200</t>
  </si>
  <si>
    <t>Tork Text Lunchserviette, 33x33 2-lagig, 1/8 Buchfalz // 10 x 200</t>
  </si>
  <si>
    <t>Tork Lunchserviette Weiß, 33x33, 2-lagig, 1/8 Falz // 10 x 200</t>
  </si>
  <si>
    <t>Tork LunchNap pye 8F 2P 200/1 Tork Lunchserviette//Advanced
Sonnengelb//2-lagiges Tissue
1/8 Buchfalz
Hohe Qualität, weich und saugfähig
200 Servietten je Packung//10x200 Servietten = 2.000 Servietten//</t>
  </si>
  <si>
    <t>Tork LunchNap pye 4F 3P 150/1 - Tork Soft Lunchserviette//Advanced
Sonnengelb//3-lagiges Tissue
1/4 Falz
Hohe Qualität, weich und saugfähig
150 Servietten je Packung//10x150 Servietten = 1.500 Servietten//</t>
  </si>
  <si>
    <t>Tork Soft Lunchserviette Bordeauxrot, 33x33, 3-lagig, 1/4 Falz // 10 x 150</t>
  </si>
  <si>
    <t>Tork Soft Lunchserviette Dunkelblau, 33x33, 3-lagig, 1/4 Falz // 10 x 150</t>
  </si>
  <si>
    <t>Tork Soft Lunchserviette Dunkelgrün, 33x33, 3-lagig, 1/4 Falz // 10 x 150</t>
  </si>
  <si>
    <t>Tork Soft Lunchserviette Weiß, 33x33, 3-lagig, 1/4 Falz // 10 x 150</t>
  </si>
  <si>
    <t>Tork Soft Lunchserviette Weiß, 33x33, 3-lagig, 1/8 Falz // 10 x 150</t>
  </si>
  <si>
    <t>Tork Lunchserviette Dunkelgrün, 33x33, 2-lagig, 1/8 Falz // 10 x 200</t>
  </si>
  <si>
    <t>Tork Soft Lunchserviette Bordeauxrot, 33x33, 3-lagig, 1/8 Falz // 10 x 150</t>
  </si>
  <si>
    <t>Tork Soft Lunchserviette Dunkelblau, 33x33, 3-lagig, 1/8 Falz // 10 x 150</t>
  </si>
  <si>
    <t>Tork Soft Lunchserviette Dunkelgrün, 33x33, 3-lagig, 1/8 Falz // 10 x 150</t>
  </si>
  <si>
    <t>Tork Lunchserviette Champagner, 33x33, 2-lagig, 1/8 Falz // 10 x 200</t>
  </si>
  <si>
    <t>Tork Lunchserviette Bordeauxrot, 33x33, 2-lagig, 1/8 Falz</t>
  </si>
  <si>
    <t>Tork Lunchserviette Schwarz, 33x33, 2-lagig, 1/8 Falz // 10 x 200</t>
  </si>
  <si>
    <t>Auf Vorbestellung. Vorlaufzeit 15 Werktage - Mindestabnahme 1 Palette Tork Soft Lunchserviette//Advanced
Sonnengelb//3-lagiges Tissue
1/8 Falz
Hohe Qualität, weich und saugfähig
150 Servietten je Packung
In den Niederlanden auf Vorbestellung (Vorlaufzeit: 15 Werktage)
Mindestbestellmenge 1 Palette//10x150 Servietten = 1.500 Servietten//</t>
  </si>
  <si>
    <t>Tork Lunchserviette Sand, 33x33, 2-lagig, 1/8 Falz // 10 x 200</t>
  </si>
  <si>
    <t>Tork Lunchserviette Dunkelblau, 33x33, 2-lagig, 1/8 Falz // 10 x 200</t>
  </si>
  <si>
    <t>Auf Vorbestellung. Vorlaufzeit 15 Werktage - Mindestabnahme 1 Palette Tork Lunchserviette//Advanced
Terracotta//2-lagiges Tissue
1/8 Buchfalz
Hohe Qualität, weich und saugfähig
200 Servietten je Packung//10x200 Servietten = 2.000 Servietten//</t>
  </si>
  <si>
    <t>Tork Textile Feel Dinnerserviette Indus Milano 39x39 // 12x50</t>
  </si>
  <si>
    <t>Tork Textile Feel Dinnerserviette Retro Milano 39x39 // 12x50</t>
  </si>
  <si>
    <t>Tork Textile Feel Dinnerserviette Natural Milano 39x39 // 12x50</t>
  </si>
  <si>
    <t>Tork Textile Feel Dinnerserviette Sweet Milano 39x39 // 12x50</t>
  </si>
  <si>
    <t>Tork Textile Feel Dinnerserviette Indus Oxford 39x39 // 12x50</t>
  </si>
  <si>
    <t>Tork Textile Feel Dinnerserviette Retro Oxford 39x39 // 12x50</t>
  </si>
  <si>
    <t>Tork Textile Feel Dinnerserviette Natural Oxford 39x39 // 12x50</t>
  </si>
  <si>
    <t>Tork Textile Feel Dinnerserviette Sweet Oxford 39x39 // 12x50</t>
  </si>
  <si>
    <t>Tork Textile Feel Tischläufer Industrial Milano, 40 x 120 cm // 4 Rll à 20 Läufer</t>
  </si>
  <si>
    <t>Tork Textile Feel Tischläufer Retro Milano,  40 x 120 cm // 4 Rll à 20 Läufer</t>
  </si>
  <si>
    <t>Tork Textile Feel Tischläufer Natural Milano,  40 x 120 cm // 4 Rll à 20 Läufer</t>
  </si>
  <si>
    <t>Tork Textile Feel Tischläufer Sweet Milano,  40 x 120 cm // 4 Rll à 20 Läufer</t>
  </si>
  <si>
    <t>Tork Textile Feel Tischläufer Industrial Oxford,  40 x 120 cm // 4 Rll à 20 Läufer</t>
  </si>
  <si>
    <t>Tork Textile Feel Tischläufer Retro Oxford,  40 x 120 cm // 4 Rll à 20 Läufer</t>
  </si>
  <si>
    <t>Tork Textile Feel Tischläufer Natural Oxford,  40 x 120 cm // 4 Rll à 20 Läufer</t>
  </si>
  <si>
    <t>Tork Textile Feel Tischläufer Sweet Oxford,  40 x 120 cm // 4 Rll à 20 Läufer</t>
  </si>
  <si>
    <t>Tork Tischset Industrial Milano, 31 x 42 cm // 5 x 500 Sets</t>
  </si>
  <si>
    <t>Tork Tischset Retro Milano, 31 x 42 cm // 5 x 500 Sets</t>
  </si>
  <si>
    <t>Tork Tischset Natural Milano, 31 x 42 cm // 5 x 500 Sets</t>
  </si>
  <si>
    <t>Tork Tischset Sweet Milano, 31 x 42 cm // 5 x 500 Sets</t>
  </si>
  <si>
    <t>Tork Tischset Industrial Oxford, 31 x 42 cm // 5 x 500 Sets</t>
  </si>
  <si>
    <t>Tork Tischset Retro Oxford, 31 x 42 cm // 5 x 500 Sets</t>
  </si>
  <si>
    <t>Tork Tischset Natural Oxford, 31 x 42 cm // 5 x 500 Sets</t>
  </si>
  <si>
    <t>Tork Tischset Sweet Oxford, 31 x 42 cm // 5 x 500 Sets</t>
  </si>
  <si>
    <t>Tork Bestecktasche Industrial Milano mit Serviette // 5 x 100 Taschen</t>
  </si>
  <si>
    <t>Tork Bestecktasche Retro Milano mit Serviette // 5 x 100 Taschen</t>
  </si>
  <si>
    <t>Tork Bestecktasche Natural Milano mit Serviette // 5 x 100 Taschen</t>
  </si>
  <si>
    <t>Tork Bestecktasche Sweet Milano mit Serviette // 5 x 100 Taschen</t>
  </si>
  <si>
    <t>Tork Bestecktasche Industrial Oxford mit Serviette  // 5 x 100 Taschen</t>
  </si>
  <si>
    <t>Tork Bestecktasche Retro Oxford mit Serviette // 5 x 100 Taschen</t>
  </si>
  <si>
    <t>Tork Bestecktasche Natural Oxford mit Serviette // 5 x 100 Taschen</t>
  </si>
  <si>
    <t>Tork Bestecktasche Sweet Oxford mit Serviette // 5 x 100 Taschen</t>
  </si>
  <si>
    <t>4017080 LP Nap 33/1 4f Text 9 - Tork Text Lunchserviette//Universal
Text//
1-lagiges Tissue
1/4 Buchfalz
Unterstreichen die Atmosphäre des Restaurants
Perfekt abgestimmt auf andere Produkte für den Tisch
500 Servietten je Packung//9x500 Servietten = 4.500 Servietten//</t>
  </si>
  <si>
    <t>4019540 LP N24x29,5/1 cf whit</t>
  </si>
  <si>
    <t>4019550 Nap 31x32/1 counterf</t>
  </si>
  <si>
    <t>4019560 LP N31x41/1 superf wh</t>
  </si>
  <si>
    <t>Tork Cocktailserviette Weiß, 24x24, 2-lagig // 12 x 200</t>
  </si>
  <si>
    <r>
      <t>NapNeutral</t>
    </r>
    <r>
      <rPr>
        <b/>
        <sz val="8"/>
        <color rgb="FFFF0000"/>
        <rFont val="Calibri"/>
        <family val="2"/>
        <scheme val="minor"/>
      </rPr>
      <t xml:space="preserve"> Hagi </t>
    </r>
    <r>
      <rPr>
        <sz val="8"/>
        <rFont val="Calibri"/>
        <family val="2"/>
        <scheme val="minor"/>
      </rPr>
      <t>39cm 2P 4F White 150/12 / 1.800 sheet</t>
    </r>
  </si>
  <si>
    <r>
      <t xml:space="preserve">NapNeutral </t>
    </r>
    <r>
      <rPr>
        <b/>
        <sz val="8"/>
        <color rgb="FFFF0000"/>
        <rFont val="Calibri"/>
        <family val="2"/>
        <scheme val="minor"/>
      </rPr>
      <t xml:space="preserve">Igefa </t>
    </r>
    <r>
      <rPr>
        <sz val="8"/>
        <rFont val="Calibri"/>
        <family val="2"/>
        <scheme val="minor"/>
      </rPr>
      <t>33cm 2P 8F White 200/10 / 2.000 sheet</t>
    </r>
  </si>
  <si>
    <t>Neutral LunchNap 2P 8F White 200/10 / 2.000 sheet</t>
  </si>
  <si>
    <r>
      <t xml:space="preserve">NapNeutral </t>
    </r>
    <r>
      <rPr>
        <b/>
        <sz val="8"/>
        <color rgb="FFFF0000"/>
        <rFont val="Calibri"/>
        <family val="2"/>
        <scheme val="minor"/>
      </rPr>
      <t xml:space="preserve">Hagi </t>
    </r>
    <r>
      <rPr>
        <sz val="8"/>
        <rFont val="Calibri"/>
        <family val="2"/>
        <scheme val="minor"/>
      </rPr>
      <t>33cm 2P 8F White 200/10 / 2.000 sheet</t>
    </r>
  </si>
  <si>
    <t>Tork Dinnerserviette Weiß, 39x39, 2-lagig, 1/8 Buchfalz // 12 x 150</t>
  </si>
  <si>
    <t>Tork Dinnerserviette Sand, 39x39, 2-lagig, 1/8 Buchfalz // 12 x 150</t>
  </si>
  <si>
    <t>4025783 Napk 39/2 8f LP passi Tork Dinnerserviette//Advanced
Sonnengelb//
2-lagiges Tissue
1/8 Buchfalz
Hohe Qualität, weich und saugfähig
150 Servietten je Packung
In den Niederlanden auf Vorbestellung (Vorlaufzeit: 15 Werktage)
Mindestbestellmenge 1 Palette//12x150 Servietten = 1.800 Servietten//</t>
  </si>
  <si>
    <t>Tork Dinnerserviette Bordeauxrot, 39x39, 2-lagig, 1/8 Buchfalz // 12 x 150</t>
  </si>
  <si>
    <t>Tork Dinnerserviette Dunkelgrün, 39x39, 2-lagig, 1/8 Buchfalz // 12 x 150</t>
  </si>
  <si>
    <t>Tork Soft Dinnerserviette Weiß, 39x39, 1/4 Falz // 12 x 100</t>
  </si>
  <si>
    <t>Tork Soft Dinnerserviette Weiß, 39x39, 1/8 Falz // 12 x 100</t>
  </si>
  <si>
    <t>Tork Soft Dinnerserviette Sand, 39x39, 1/4 Falz // 12 x 100</t>
  </si>
  <si>
    <t>4025853 LP Nap 39/3 4f P.yell ork Soft Dinnerserviette//Advanced
Gelb//
3-lagiges Tissue
1/4 Falz
Hohe Qualität, weich und saugfähig
100 Servietten je Packung//12x100 Servietten = 1.200 Servietten//</t>
  </si>
  <si>
    <t>Tork Soft Dinnerserviette Campagner, 39x39, 1/4 Falz // 12 x 100</t>
  </si>
  <si>
    <t>Tork Soft Dinnerserviette Rot, 39x39, 1/4 Falz // 12 x 100</t>
  </si>
  <si>
    <t>Tork Soft Dinnerserviette Dunkelblau, 39x39, 1/4 Falz // 12 x 100</t>
  </si>
  <si>
    <t>Tork Soft Dinnerserviette Bordeauxrot, 39x39, 1/4 Falz // 12 x 100</t>
  </si>
  <si>
    <t>Tork Soft Dinnerserviette Dunkelgrün, 39x39, 1/4 Falz // 12 x 100</t>
  </si>
  <si>
    <t>Tork Dinnerserviette Terracotta, 39x39, 2-lagig, 1/8 Buchfalz // 12 x 150</t>
  </si>
  <si>
    <t>Tork Dinnerserviette Rot, 39x39, 2-lagig, 1/8 Buchfalz // 12 x 150</t>
  </si>
  <si>
    <t>Tork Dinnerserviette Champagner, 39x39, 2-lagig, 1/8 Buchfalz // 12 x 150</t>
  </si>
  <si>
    <t>Tork Soft Dinnerserviette Terracotta, 39x39, 1/8 Falz // 12 x 100 Tork Soft Dinnerservietten 3-lagig</t>
  </si>
  <si>
    <t>Tork Soft Dinnerserviette Champagner, 39x39, 1/8 Falz // 12 x 100</t>
  </si>
  <si>
    <t>Tork Soft Dinnerserviette Dunkelgrün, 39x39, 1/8 Falz // 12 x 100</t>
  </si>
  <si>
    <t>Tork Soft Dinnerserviette Bordeauxrot, 39x39, 1/8 Falz // 12 x 100</t>
  </si>
  <si>
    <t>Tork Soft Dinnerserviette Dunkelblau, 39x39, 1/8 Falz // 12 x 100</t>
  </si>
  <si>
    <t>Tork Soft Dinnerserviette Rot, 39x39, 1/8 Falz // 12 x 100</t>
  </si>
  <si>
    <t>4026423 LP Nap 39/3 8f p. yel Tork Soft Dinnerserviette//Advanced
Sonnengelb//
3-lagiges Tissue
1/8 Buchfalz
Hohe Qualität, weich und saugfähig
100 Servietten je Packung
In den Niederlanden auf Vorbestellung (Vorlaufzeit: 15 Werktage)
Mindestbestellmenge 1 Palette//12x100 Servietten = 1.200 Servietten//</t>
  </si>
  <si>
    <t>Tork Soft Dinnerserviette Sand, 39x39, 1/8 Falz // 12 x 100</t>
  </si>
  <si>
    <t>Tork Soft Dinnerserviette//Advanced
Orange//3-lagiges Tissue
1/4 Falz
Hohe Qualität, weich und saugfähig
100 Servietten je Packung
Auf Vorbestellung (Vorlaufzeit: 15 Werktage)
Mindestbestellmenge 1 Palette//12x100 Servietten = 1.200 Servietten// // 4034341 LP Nap 39/3 4f orange</t>
  </si>
  <si>
    <t>Tork Soft Dinnerserviette Pink, 39x39, 1/4 Falz // 12 x 100</t>
  </si>
  <si>
    <t>Tork Soft Dinnerserviette Biscuit, 39x39, 1/4 Falz // 12 x 100</t>
  </si>
  <si>
    <t>4034411 LP Nap 39/3 4f turquo Tork Soft Dinnerserviette//Advanced
Türkis//
3-lagiges Tissue
1/4 Falz
Hohe Qualität, weich und saugfähig
100 Servietten je Packung
Auf Vorbestellung (Vorlaufzeit: 15 Werktage)
Mindestbestellmenge 1 Palette//12x100 Servietten = 1.200 Servietten//</t>
  </si>
  <si>
    <t>Tork Soft Dinnerserviette Grau, 39x39, 1/4 Falz // 12 x 100</t>
  </si>
  <si>
    <t>Tork Soft Dinnerserviette Schwarz, 39x39, 1/4 Falz // 12 x 100</t>
  </si>
  <si>
    <t>403593 Tork JO DispNap whi 2F</t>
  </si>
  <si>
    <t>4035941 Napkins LP Justone 2P</t>
  </si>
  <si>
    <t>Tork Lunchserviette Dunkelgrün 33x32, 1-lagig, 1/4 Falz // 9 x 500</t>
  </si>
  <si>
    <t>4035970 LP Nap 33/1 4f P.yell - Tork Lunchserviette//Universal
Gelb//
1-lagiges Tissue
1/4 Falz
Besonders wirtschaftlich
Deckt den Grundbedarf an Servietten ab
500 Servietten je Packung//9x500 Servietten = 4.500 Servietten//</t>
  </si>
  <si>
    <t>4035990 LP Nap 33/1 4f orange Tork Lunchserviette//Universal
Orange//
1-lagiges Tissue
1/4 Falz
Besonders wirtschaftlich
Deckt den Grundbedarf an Servietten ab
500 Servietten je Packung//9x500 Servietten = 4.500 Servietten//</t>
  </si>
  <si>
    <t>4036161 LP N39 4f NexxSt. m.b</t>
  </si>
  <si>
    <t>4036191 LP N39 8f NexxSt. whi</t>
  </si>
  <si>
    <t>4036320 BE Smart Nap 33/1 8f</t>
  </si>
  <si>
    <t>Tork Delftware Lunchserviette, 33x32, 1-lagig, 1/4 Falz // 9 x 500</t>
  </si>
  <si>
    <t>404367 Napkins JustO Mini 2P Spenderservietten JustOne Tissue 2-lagig weiß JustOne mini Spenderservietten 8x24cm 2-lagig 2-Falz weiß</t>
  </si>
  <si>
    <t>4044020 LP Nap 39/3 4f pistac Tork Soft Dinnerserviette//Advanced
Pistazie//3-lagiges Tissue
1/4 Falz
Hohe Qualität, weich und saugfähig
100 Servietten je Packung
Auf Vorbestellung (Vorlaufzeit: 15 Werktage)
Mindestbestellmenge 1 Palette//12x100 Servietten = 1.200 Servietten//</t>
  </si>
  <si>
    <t>4044030 LP Nap 39/3 4f fresh Tork Soft Dinnerserviette//Advanced
Minze//
3-lagiges Tissue
1/4 Falz
Hohe Qualität, weich und saugfähig
100 Servietten je Packung
Auf Vorbestellung (Vorlaufzeit: 15 Werktage)
Mindestbestellmenge 1 Palette//12x100 Servietten = 1.200 Servietten//</t>
  </si>
  <si>
    <t>Tork Soft Dinnerserviette Braun, 39x39, 1/4 Falz // 12 x 100</t>
  </si>
  <si>
    <t>Tork Soft Dinnerserviette Violett, 39x39, 1/4 Falz // 12 x 100</t>
  </si>
  <si>
    <t>Tork Cocktailserviette Limone, 24x24, 2-lagig // 12 x 200</t>
  </si>
  <si>
    <t>Tork Cocktailserviette Gelb, 24x24, 2-lagig // 12 x 200</t>
  </si>
  <si>
    <t>Tork Cocktailserviette Bordeauxrot, 24x24, 2-lagig // 12 x 200</t>
  </si>
  <si>
    <t>Tork Cocktailserviette Dunkelblau, 24x24, 2-lagig // 12 x 200</t>
  </si>
  <si>
    <t>Tork Cocktailserviette Rot, 24x24, 2-lagig // 12 x 200</t>
  </si>
  <si>
    <t>Tork Cocktailserviette Dunkelgrün, 24x24, 2-lagig // 12 x 200</t>
  </si>
  <si>
    <t>Tork Cocktailserviette Sand, 24x24, 2-lagig // 12 x 200</t>
  </si>
  <si>
    <t>Tork Cocktailserviette Schwarz, 24x24, 2-lagig // 12 x 200</t>
  </si>
  <si>
    <t>Tork Cocktailserviette Pink, 24x24, 2-lagig // 12 x 200</t>
  </si>
  <si>
    <t>Tork Cocktailserviette Orange, 24x24, 2-lagig // 12 x 200</t>
  </si>
  <si>
    <t>Tork Cocktailserviette Grau, 24x24, 2-lagig // 12 x 200</t>
  </si>
  <si>
    <t>Tork Cocktailserviette Violett, 24x24, 2-lagig // 12 x 200</t>
  </si>
  <si>
    <t>Tork Cocktailserviette Braun, 24x24, 2-lagig // 12 x 200</t>
  </si>
  <si>
    <t>Tork Cocktailserviette Champagner, 24x24, 2-lagig // 12 x 200</t>
  </si>
  <si>
    <t>Tork Cocktailserviette Apricot, 24x24, 2-lagig // 12 x 200</t>
  </si>
  <si>
    <t>Tork Cocktailserviette Hellblau, 24x24, 2-lagig // 12 x 200</t>
  </si>
  <si>
    <t>Tork Cocktailserviette Terracotta, 24x24, 2-lagig // 12 x 200</t>
  </si>
  <si>
    <t>Tork Cocktailserviette Blaugrün, 24x24, 2-lagig // 12 x 200</t>
  </si>
  <si>
    <t>Tork Lunchserviette Limone, 33x33, 2-lagig, 1/4 Falz // 10 x 200</t>
  </si>
  <si>
    <t>Tork Lunchserviette Gelb, 33x33, 2-lagig, 1/4 Falz // 10 x 200</t>
  </si>
  <si>
    <t>Tork Lunchserviette Apricot, 33x33, 2-lagig, 1/4 Falz // 10 x 200</t>
  </si>
  <si>
    <t>Tork Lunchserviette Orange, 33x33, 2-lagig, 1/4 Falz // 10 x 200</t>
  </si>
  <si>
    <t>Tork Lunchserviette Hellblau, 33x33, 2-lagig, 1/4 Falz // 10 x 200</t>
  </si>
  <si>
    <t>Tork Lunchserviette Blaugrün, 33x33, 2-lagig, 1/4 Falz // 10 x 200</t>
  </si>
  <si>
    <t>Tork Lunchserviette Gelb, 33x33, 2-lagig, 1/8 Falz</t>
  </si>
  <si>
    <t>Tork Lunchserviette Rot, 33x33, 2-lagig, 1/8 Falz // 10 x 200</t>
  </si>
  <si>
    <t>Tork Soft Lunchserviette Limone, 33x33, 3-lagig, 1/4 Falz // 10 x 150</t>
  </si>
  <si>
    <t>Tork Soft Lunchserviette Rot, 33x33, 3-lagig, 1/4 Falz // 10 x 150</t>
  </si>
  <si>
    <t>Tork Soft Lunchserviette Gelb, 33x33, 3-lagig, 1/4 Falz // 10 x 150</t>
  </si>
  <si>
    <t>Tork Soft Lunchserviette Apricot, 33x33, 3-lagig, 1/4 Falz // 10 x 150</t>
  </si>
  <si>
    <t>Tork Soft Lunchserviette Schwarz, 33x33, 3-lagig, 1/4 Falz // 10 x 150</t>
  </si>
  <si>
    <t>Tork Soft Lunchserviette Violett, 33x33, 3-lagig, 1/4 Falz // 10 x 150</t>
  </si>
  <si>
    <t>Tork Soft Lunchserviette Sand, 33x33, 3-lagig, 1/4 Falz // 10 x 150</t>
  </si>
  <si>
    <t>Tork Soft Lunchserviette Terracotta, 33x33, 3-lagig, 1/4 Falz // 10 x 150</t>
  </si>
  <si>
    <t>Tork Soft Lunchserviette Champagner, 33x33, 3-lagig, 1/4 Falz // 10 x 150</t>
  </si>
  <si>
    <t>Tork Soft Lunchserviette Grau, 33x33, 3-lagig, 1/4 Falz // 10 x 150</t>
  </si>
  <si>
    <t>Tork Soft Lunchserviette Orange, 33x33, 3-lagig, 1/4 Falz // 10 x 150</t>
  </si>
  <si>
    <t>Tork Soft Lunchserviette Hellblau, 33x33, 3-lagig, 1/4 Falz // 10 x 150</t>
  </si>
  <si>
    <t>Tork Soft Lunchserviette Braun, 33x33, 3-lagig, 1/4 Falz // 10 x 150</t>
  </si>
  <si>
    <t>Tork Soft Lunchserviette Pink, 33x33, 3-lagig, 1/4 Falz // 10 x 150</t>
  </si>
  <si>
    <t>Tork Soft Lunchserviette Blaugrün, 33x33, 3-lagig, 1/4 Falz // 10 x 150</t>
  </si>
  <si>
    <t>Tork Soft Lunchserviette Gelb, 33x33, 3-lagig, 1/8 Falz // 10 x 150</t>
  </si>
  <si>
    <t>Tork Soft Lunchserviette Schwarz, 33x33, 3-lagig, 1/8 Falz // 10 x 150</t>
  </si>
  <si>
    <t>Tork Soft Lunchserviette Champagner, 33x33, 3-lagig, 1/8 Falz // 10 x 150</t>
  </si>
  <si>
    <t>Tork Soft Lunchserviette Rot, 33x33, 3-lagig, 1/8 Falz // 10 x 150</t>
  </si>
  <si>
    <t>Tork Soft Lunchserviette Sand, 33x33, 3-lagig, 1/8 Falz // 10 x 150</t>
  </si>
  <si>
    <t>Tork Dinnerserviette Limone, 39x39, 2-lagig, 1/4 Falz // 12 x 150</t>
  </si>
  <si>
    <t>Tork Dinnerserviette Gelb, 39x39, 2-lagig, 1/4 Falz // 12 x 150</t>
  </si>
  <si>
    <t>477902//4047460 Tork LunchNap JoyXmas 2P4F 50/12//2 ply - 33x33//600 PCS/TRP</t>
  </si>
  <si>
    <t>477903//4047470 Tork Lin DinNap Joy Xmas 50/12//Airlaid - 40x40//600 PCS/TRP</t>
  </si>
  <si>
    <t>Tork Dinnerserviette Apricot, 39x39, 2-lagig, 1/4 Falz // 12 x 150</t>
  </si>
  <si>
    <t>Tork Dinnerserviette Hellblau, 39x39, 2-lagig, 1/4 Falz // 12 x 150</t>
  </si>
  <si>
    <t>Tork Dinnerserviette Blaugrün, 39x39, 2-lagig, 1/4 Falz // 12 x 150</t>
  </si>
  <si>
    <t>Tork Dinnerserviette Orange, 39x39, 2-lagig, 1/4 Falz // 12 x 150</t>
  </si>
  <si>
    <t>Tork Soft Dinnerserviette Limone, 39x39, 1/4 Falz // 12 x 100</t>
  </si>
  <si>
    <t>Tork Soft Dinnerserviette Gelb, 39x39, 1/4 Falz // 12 x 100</t>
  </si>
  <si>
    <t>Tork Soft Dinnerserviette Apricot, 39x39, 1/4 Falz // 12 x 100</t>
  </si>
  <si>
    <t>Tork Soft Dinnerserviette Hellblau, 39x39, 1/4 Falz // 12 x 100</t>
  </si>
  <si>
    <t>Tork Soft Dinnerserviette Blaugrün, 39x39, 1/4 Falz // 12 x 100</t>
  </si>
  <si>
    <t>Tork Soft Dinnerserviette Orange, 39x39, 1/4 Falz // 12 x 100</t>
  </si>
  <si>
    <t>6000250 NB N33/2 nf 500710 DIS. white 24</t>
  </si>
  <si>
    <t>6000260 NB N33/2 nf white 24x125</t>
  </si>
  <si>
    <t>Tork dispNap whi DIS 500710 cf 2P 125/24</t>
  </si>
  <si>
    <t>Tork DispNap whi cf 2P 125/24</t>
  </si>
  <si>
    <t>6001471 LP Nap 33/1 4f Blue C</t>
  </si>
  <si>
    <t>6001481 LP Nap 33/1 4f Red Cu</t>
  </si>
  <si>
    <t>6001501 LP Nap 33/1 4f Garden</t>
  </si>
  <si>
    <t>6001511 LP Nap 33/1 4f Garden</t>
  </si>
  <si>
    <t>6001521 LP Nap 33/1 4f Garden</t>
  </si>
  <si>
    <t>6001650 NB Nap 33/1 4f white</t>
  </si>
  <si>
    <t>6003081 NB N33/2 nf SV Gruppe</t>
  </si>
  <si>
    <t>Tork Counterfold Natur Spenderserviette 31x33, 1-lagig - N1 System // 24 x 300</t>
  </si>
  <si>
    <t>6004111 LP Napk 23/2 4f white Tork Farbige Cocktailserviette//Advanced
Weiß//
2-lagiges Tissue
1/4 Falz
Hohe Qualität und saugfähig
Ideal für Bars und Cafés oder zu einem Snack
300 Servietten je Packung//10x300 Servietten = 3.000 Servietten//</t>
  </si>
  <si>
    <t>6004121 LP Napk 23/2 4f black Tork Farbige Cocktailserviette//Advanced
Schwarz//
2-lagiges Tissue
1/4 Falz
Hohe Qualität und saugfähig
Ideal für Bars und Cafés oder zu einem Snack
300 Servietten je Packung//10x300 Servietten = 3.000 Servietten//</t>
  </si>
  <si>
    <t>Tork Farbige Cocktailserviette//Advanced
Fuchsie//
2-lagiges Tissue
1/4 Falz
Hohe Qualität und saugfähig
Ideal für Bars und Cafés oder zu einem Snack
300 Servietten je Packung//10x300 Servietten = 3.000 Servietten// // 6004131 LP Nap 23/2 4f fuchsi</t>
  </si>
  <si>
    <t>Tork Farbige Cocktailserviette//Advanced
Orange//
2-lagiges Tissue
1/4 Falz
Hohe Qualität und saugfähig
Ideal für Bars und Cafés oder zu einem Snack
300 Servietten je Packung//10x300 Servietten = 3.000 Servietten// // 6004151 LP Napk 23/2 4f orang</t>
  </si>
  <si>
    <t>Tork Farbige Cocktailserviette//Advanced
Grau//
2-lagiges Tissue
1/4 Falz
Hohe Qualität und saugfähig
Ideal für Bars und Cafés oder zu einem Snack
300 Servietten je Packung//10x300 Servietten = 3.000 Servietten// // 6004161 LP Napk 23/2 4f grey</t>
  </si>
  <si>
    <t>6004181 LP Nap 23/2 4f turquo Tork Farbige Cocktailserviette//Advanced
Türkis//
2-lagiges Tissue
1/4 Falz
Hohe Qualität und saugfähig
Ideal für Bars und Cafés oder zu einem Snack
300 Servietten je Packung//10x300 Servietten = 3.000 Servietten//</t>
  </si>
  <si>
    <t>Tork Farbige Cocktailserviette//Advanced
Pflaume//
2-lagiges Tissue
1/4 Falz
Hohe Qualität und saugfähig
Ideal für Bars und Cafés oder zu einem Snack
300 Servietten je Packung//10x300 Servietten = 3.000 Servietten// // 6004221 LP Nap 23/2 4f plum 1</t>
  </si>
  <si>
    <t>Tork Farbige Cocktailserviette//Advanced
Kakao//
2-lagiges Tissue
1/4 Falz
Hohe Qualität und saugfähig
Ideal für Bars und Cafés oder zu einem Snack
300 Servietten je Packung//10x300 Servietten = 3.000 Servietten// // 600423 Tork CocktNap coc 4F 2</t>
  </si>
  <si>
    <t>6004241 LP Nap 23/2 4f pistac Tork Farbige Cocktailserviette//Advanced
Pistazie//
2-lagiges Tissue
1/4 Falz
Hohe Qualität und saugfähig
Ideal für Bars und Cafés oder zu einem Snack
300 Servietten je Packung//10x300 Servietten = 3.000 Servietten//</t>
  </si>
  <si>
    <t>6004251 LP Nap 23/2 4f fresh Tork Farbige Cocktailserviette//Advanced
Minze//
2-lagiges Tissue
1/4 Falz
Hohe Qualität und saugfähig
Ideal für Bars und Cafés oder zu einem Snack
300 Servietten je Packung//10x300 Servietten = 3.000 Servietten//</t>
  </si>
  <si>
    <t>Tork DinnerNap 2P 8F Chili 150/12</t>
  </si>
  <si>
    <t>Tork LinStyle® Dinnerserviette Weiß, 39x39, 1/8 Falz // 12x50</t>
  </si>
  <si>
    <t>Tork LinStyle® Dinnerserviette Creme, 39x39, 1/8 Falz // 12x50</t>
  </si>
  <si>
    <t>Tork LinStyle® Dinnerserviette Champagner, 39x39, 1/8 Falz // 12x50</t>
  </si>
  <si>
    <t>Tork LinStyle® Dinnerserviette Bordeauxrot, 39x39, 1/8 Falz // 12x50</t>
  </si>
  <si>
    <t>Tork LinStyle® Dinnerserviette Rot, 39x39, 1/8 Falz // 12x50</t>
  </si>
  <si>
    <t>Tork LinStyle® Dinnerserviette Kakao, 39x39, 1/8 Falz // 12x50</t>
  </si>
  <si>
    <t>Tork LinStyle® Dinnerserviette Schwarz, 39x39, 1/8 Falz // 12x50</t>
  </si>
  <si>
    <t>Tork LinStyle® Cocktailserviette Weiß, 23x23 // 10x150</t>
  </si>
  <si>
    <t>Tork LinStyle® Cocktailserviette Creme, 23x23 // 10x150</t>
  </si>
  <si>
    <t>Tork LinStyle® Cocktailserviette Champagner, 23x23 // 10x150</t>
  </si>
  <si>
    <t>Tork LinStyle® Cocktailserviette Bordeauxrot, 23x23 // 10x150</t>
  </si>
  <si>
    <t>Tork LinStyle® Cocktailserviette Rot, 23x23 // 10x150</t>
  </si>
  <si>
    <t>Tork LinStyle® Cocktailserviette Kakao, 23x23 // 10x150</t>
  </si>
  <si>
    <t>Tork LinStyle® Cocktailserviette Schwarz, 23x23 // 10x150</t>
  </si>
  <si>
    <t>Tork Cuisine Lunchserviette, 33x32, 1-lagig, 1/4 Falz // 9 x 500</t>
  </si>
  <si>
    <t>Tork Lunchserviette Bordeaurot, 33x32, 1-lagig, 1/4 Falz // 9 x 500</t>
  </si>
  <si>
    <t>Tork Lunchserviette Rot, 33x32, 1-lagig, 1/4 Falz // 9 x 500</t>
  </si>
  <si>
    <t>Tork Bistrored Lunchserviette, 33x32, 1-lagig, 1/4 Falz // 9 x 500</t>
  </si>
  <si>
    <t>Tork Country Lunchserviette, 33x32, 1-lagig, 1/4 Falz // 9 x 500</t>
  </si>
  <si>
    <t>Tork Rural Lunchserviette, 33x32, 1-lagig, 1/4 Falz // 9 x 500</t>
  </si>
  <si>
    <t>Tork Cocktailserviette Weiß, 15x15, 1-lagig // 4 x 2.000</t>
  </si>
  <si>
    <t>Tork Lunchserviette Weiß, 33x32, 1-lagig, 1/8 Falz // 9 x 500</t>
  </si>
  <si>
    <t>Tork Lunchserviette Weiß, 33x32, 1-lagig, 1/4 Falz // 9 x 500</t>
  </si>
  <si>
    <t>C06469D No Br Nap 33/1 4f whi</t>
  </si>
  <si>
    <t>4020651 Napk 33/1 4f LP white - Tork Weiße Lunchserviette//Universal
Weiß//
1-lagiges Tissue
1/4 Falz
Besonders wirtschaftlich
Deckt den Grundbedarf an Servietten ab
100 Servietten je Packung//4x4x100 Servietten = 1.600 Servietten//</t>
  </si>
  <si>
    <t>4032090 Napk 31x32/1 counterf</t>
  </si>
  <si>
    <t>Tork Lunchserviette Dunkelblau 33x32, 1-lagig, 1/4 Falz // 9 x 500</t>
  </si>
  <si>
    <t>C07081Z LP Nap 33/1 4f white - ork Weiße Lunchserviette//Universal
Weiß//
1-lagiges Tissue
1/4 Falz
Besonders wirtschaftlich
Deckt den Grundbedarf an Servietten ab
100 Servietten je Packung//16x100 Servietten = 1.600 Servietten//</t>
  </si>
  <si>
    <t>4036061 Napkins LP JO 2 ply 2</t>
  </si>
  <si>
    <t>Tork LinStyle®Dinnerserviette Weiß, 39x39, 1/4 Falz // 12x50</t>
  </si>
  <si>
    <t>Tork LinStyle® Dinnerserviette Champagner, 39x39, 1/4 Falz // 12x50</t>
  </si>
  <si>
    <t>Tork LinStyle® Dinnerserviette Creme, 39x39, 1/4 Falz // 12x50</t>
  </si>
  <si>
    <t>Tork LinStyle® Dinnerserviette Schwarz, 39x39, 1/4 Falz // 12x50</t>
  </si>
  <si>
    <t>Tork LinStyle® Dinnerserviette Kakao, 39x39, 1/4 Falz // 12x50</t>
  </si>
  <si>
    <t>Tork LinStyle® Dinnerserviette Grau, 39x39, 1/4 Falz // 12x50</t>
  </si>
  <si>
    <t>Tork Dinnerserviette Weiß, 39x39, 2-lagig, 1/4 Falz // 12 x 150</t>
  </si>
  <si>
    <t>Tork Dinnerserviette Sand, 39x39, 2-lagig, 1/4 Falz // 12 x 150</t>
  </si>
  <si>
    <t>5392024 SV 39X39 2P BOUTON D' Tork Dinnerserviette//Advanced
Sonnengelb//
2-lagiges Tissue
1/4 Falz
Hohe Qualität, weich und saugfähig
150 Servietten je Packung//12x150 Servietten = 1.800 Servietten//</t>
  </si>
  <si>
    <t>Tork Dinnerserviette Champagner, 39x39, 2-lagig, 1/4 Falz // 12 x 150</t>
  </si>
  <si>
    <t>Tork Dinnerserviette Biscuit, 39x39, 2-lagig, 1/4 Falz // 12 x 150</t>
  </si>
  <si>
    <t>Tork Dinnerserviette Rot, 39x39, 2-lagig, 1/4 Falz // 12 x 150</t>
  </si>
  <si>
    <t>Tork Dinnerserviette Dunkelblau, 39x39, 2-lagig, 1/4 Falz // 12 x 150</t>
  </si>
  <si>
    <t>Tork Dinnerserviette Dunkelgrün, 39x39, 2-lagig, 1/4 Falz // 12 x 150</t>
  </si>
  <si>
    <t>Tork Dinnerserviette Pink, 39x39, 2-lagig, 1/4 Falz // 12 x 150</t>
  </si>
  <si>
    <t>5392174 Napk 39/2 4f LP orang Tork Dinnerserviette//Advanced
Orange//
2-lagiges Tissue
1/4 Falz
Hohe Qualität, weich und saugfähig
150 Servietten je Packung//12x150 Servietten = 1.800 Servietten//</t>
  </si>
  <si>
    <t>5392184 Napk 39/2 4f LP turqu Tork Dinnerserviette//Advanced
Türkis//
2-lagiges Tissue
1/4 Falz
Hohe Qualität, weich und saugfähig
150 Servietten je Packung//12x150 Servietten = 1.800 Servietten//</t>
  </si>
  <si>
    <t>Tork Dinnerserviette Schwarz, 39x39, 2-lagig, 1/4 Falz // 12 x 150</t>
  </si>
  <si>
    <t>Tork Dinnerserviette Grau, 39x39, 2-lagig, 1/4 Falz // 12 x 150</t>
  </si>
  <si>
    <t>Tork Dinnerserviette Terracotta, 39x39, 2-lagig, 1/4 Falz // 12 x 150</t>
  </si>
  <si>
    <t>Tork Dinnerserviette Violett, 39x39, 2-lagig, 1/4 Falz // 12 x 150</t>
  </si>
  <si>
    <t>Tork Dinnerserviette Braun, 39x39, 2-lagig, 1/4 Falz // 12 x 150</t>
  </si>
  <si>
    <t>5392250 LP Nap 39/2 4f gresh Tork Dinnerserviette//Advanced
Minze//
2-lagiges Tissue
1/4 Falz
Hohe Qualität, weich und saugfähig
150 Servietten je Packung//12x150 Servietten = 1.800 Servietten//</t>
  </si>
  <si>
    <t>5392260 LP Nap 39/2 4f pistac Tork Dinnerserviette//Advanced
Pistazie//
2-lagiges Tissue
1/4 Falz
Hohe Qualität, weich und saugfähig
150 Servietten je Packung//12x150 Servietten = 1.800 Servietten//</t>
  </si>
  <si>
    <t>Auf Vorbestellung. Vorlaufzeit 15 Werktage - Mindestabnahme 1 Palette Tork Dinnerserviette//Advanced
Kakao//
2-lagiges Tissue
1/8 Buchfalz
Hohe Qualität, weich und saugfähig
150 Servietten je Packung
In den Niederlanden auf Vorbestellung (Vorlaufzeit: 15 Werktage)
Mindestbestellmenge 1 Palette//12x150 Servietten = 1.800 Servietten//</t>
  </si>
  <si>
    <t>Auf Vorbestellung. Vorlaufzeit 15 Werktage - Mindestabnahme 1 Palette Tork Dinnerserviette//Advanced
Pistazie//
2-lagiges Tissue
1/8 Buchfalz
Hohe Qualität, weich und saugfähig
150 Servietten je Packung
In den Niederlanden auf Vorbestellung (Vorlaufzeit: 15 Werktage)
Mindestbestellmenge 1 Palette//12x150 Servietten = 1.800 Servietten//</t>
  </si>
  <si>
    <t>Auf Vorbestellung. Vorlaufzeit 15 Werktage - Mindestabnahme 1 Palette Tork Dinnerserviette//Advanced
Fuchsie//
2-lagiges Tissue
1/8 Buchfalz
Hohe Qualität, weich und saugfähig
150 Servietten je Packung
In den Niederlanden auf Vorbestellung (Vorlaufzeit: 15 Werktage)
Mindestbestellmenge 1 Palette//12x150 Servietten = 1.800 Servietten//</t>
  </si>
  <si>
    <t>Auf Vorbestellung. Vorlaufzeit 15 Werktage - Mindestabnahme 1 Palette Tork Dinnerserviette//Advanced
Grau//
2-lagiges Tissue
1/8 Buchfalz
Hohe Qualität, weich und saugfähig
150 Servietten je Packung
In den Niederlanden auf Vorbestellung (Vorlaufzeit: 15 Werktage)
Mindestbestellmenge 1 Palette//12x150 Servietten = 1.800 Servietten//</t>
  </si>
  <si>
    <t>Auf Vorbestellung. Vorlaufzeit 15 Werktage - Mindestabnahme 1 Palette Tork Dinnerserviette//Advanced
Orange//
2-lagiges Tissue
1/8 Buchfalz
Hohe Qualität, weich und saugfähig
150 Servietten je Packung
In den Niederlanden auf Vorbestellung (Vorlaufzeit: 15 Werktage)
Mindestbestellmenge 1 Palette//12x150 Servietten = 1.800 Servietten//</t>
  </si>
  <si>
    <t>Auf Vorbestellung. Vorlaufzeit 15 Werktage - Mindestabnahme 1 Palette</t>
  </si>
  <si>
    <t>Auf Vorbestellung. Vorlaufzeit 15 Werktage - Mindestabnahme 1 Palette Tork Dinnerserviette//Advanced
Minze//
2-lagiges Tissue
1/8 Buchfalz
Hohe Qualität, weich und saugfähig
150 Servietten je Packung
In den Niederlanden auf Vorbestellung (Vorlaufzeit: 15 Werktage)
Mindestbestellmenge 1 Palette//12x150 Servietten = 1.800 Servietten//</t>
  </si>
  <si>
    <t>5393100 LP Nap 39/2 8f plum 1 Tork Dinnerserviette//Advanced
Pflaume//
2-lagiges Tissue
1/8 Buchfalz
Hohe Qualität, weich und saugfähig
150 Servietten je Packung
In den Niederlanden auf Vorbestellung (Vorlaufzeit: 15 Werktage)
Mindestbestellmenge 1 Palette//12x150 Servietten = 1.800 Servietten//</t>
  </si>
  <si>
    <t>Tork Textured Dinnerserviette Weiß, 38x39, 2-lagig, 1/4 Falz // 18x50</t>
  </si>
  <si>
    <t>Tork Textured DinNap 2P 4F Sand 50/18</t>
  </si>
  <si>
    <t>Tork Textured Dinnerserviette Champagner, 38x39, 2-lagig, 1/4 Falz // 18x50</t>
  </si>
  <si>
    <t>Tork Textured Dinnerserviette Rot, 38x39, 2-lagig, 1/4 Falz // 18x50</t>
  </si>
  <si>
    <t>Tork Textured Dinnerserviette Bordeauxrot, 38x39, 2-lagig, 1/4 Falz // 18x50</t>
  </si>
  <si>
    <t>Tork Textured Dinnerserviette Dunkelblau, 38x39, 2-lagig, 1/4 Falz // 18x50</t>
  </si>
  <si>
    <t>Tork Textured Dinnerserviette Dunkelgrün, 38x39, 2-lagig, 1/4 Falz // 18x50</t>
  </si>
  <si>
    <t>Tork NexxStyle® Dinnerserviette//Premium
Gelb//
2-lagiges Tissue
1/4 Falz
Extra voluminös, saugfähig und weich dank Vollflächenprägung
Ideale Serviettengröße für ein Abendessen
50 Servietten je Packung//18x50 Servietten = 900 Servietten// // 5424190 LP Nexxs Nap 39/2 4f</t>
  </si>
  <si>
    <t>Tork Textured Dinnerserviette Violett, 38x39, 2-lagig, 1/4 Falz // 18x59</t>
  </si>
  <si>
    <t>Tork Textured Dinnerserviette Braun, 38x39, 2-lagig, 1/4 Falz // 18x57</t>
  </si>
  <si>
    <t>5424250 LP Nexxs Nap 39/2 4f Tork NexxStyle® Dinnerserviette//Premium
Minze//
2-lagiges Tissue
1/4 Falz
Extra voluminös, saugfähig und weich dank Vollflächenprägung
Ideale Serviettengröße für ein Abendessen
50 Servietten je Packung//18x50 Servietten = 900 Servietten//</t>
  </si>
  <si>
    <t>Tork NexxStyle® Dinnerserviette//Premium
Pistazie//
2-lagiges Tissue
1/4 Falz
Extra voluminös, saugfähig und weich dank Vollflächenprägung
Ideale Serviettengröße für ein Abendessen
50 Servietten je Packung//18x50 Servietten = 900 Servietten// // 5424260 LP Nexxs Nap 39/2 4f</t>
  </si>
  <si>
    <t>5424270 LP Nexxs Nap 39/2 4f Tork NexxStyle® Dinnerserviette//Premium
Orange//
2-lagiges Tissue
1/4 Falz
Extra voluminös, saugfähig und weich dank Vollflächenprägung
Ideale Serviettengröße für ein Abendessen
50 Servietten je Packung//18x50 Servietten = 900 Servietten//</t>
  </si>
  <si>
    <t>5424300 LP Nexxs Nap 39/2 4f Tork NexxStyle® Dinnerserviette//Premium
Türkis//
2-lagiges Tissue
1/4 Falz
Extra voluminös, saugfähig und weich dank Vollflächenprägung
Ideale Serviettengröße für ein Abendessen
50 Servietten je Packung//18x50 Servietten = 900 Servietten//</t>
  </si>
  <si>
    <t>Tork Textured Dinnerserviette Biscuit, 38x39, 2-lagig, 1/4 Falz // 18x51</t>
  </si>
  <si>
    <t>Tork Textured Dinnerserviette Pink, 38x39, 2-lagig, 1/4 Falz // 18x60</t>
  </si>
  <si>
    <t>Tork Textured Dinnerserviette Schwarz, 38x39, 2-lagig, 1/4 Falz // 18x55</t>
  </si>
  <si>
    <t>Tork Textured Dinnerserviette Grau, 38x39, 2-lagig, 1/4 Falz // 18x56</t>
  </si>
  <si>
    <t>Tork Textured Dinnerserviette Terracotta, 38x39, 2-lagig, 1/4 Falz // 18x54</t>
  </si>
  <si>
    <t>Tork Textured Dinnerserviette Weiß, 38x39, 2-lagig, 1/8 Falz // 12x100</t>
  </si>
  <si>
    <t>Tork Textured Dinnerserviette Champagner, 38x39, 2-lagig, 1/8 Falz // 12x100</t>
  </si>
  <si>
    <t>Tork Textured Dinnerserviette Bordeauxrot, 38x39, 2-lagig, 1/8 Falz // 12x100</t>
  </si>
  <si>
    <t>Tork Textured Dinnerserviette Schwarz, 38x39, 2-lagig, 1/8 Falz // 12x101</t>
  </si>
  <si>
    <t>Tork LinStyle® Dinnerserviette Piniengrün, 39x39, 1/4 Falz // 12x50</t>
  </si>
  <si>
    <t>Tork LinStyle® Dinnerserviette Orange, 39x39, 1/4 Falz // 12x50</t>
  </si>
  <si>
    <t>Tork LinStyle® Dinnerserviette Rot, 39x39, 1/4 Falz // 12x50</t>
  </si>
  <si>
    <t>Tork LinStyle® Dinnerserviette Bordeauxrot 39x39, 1/4 Falz // 12x50</t>
  </si>
  <si>
    <t>Tork LinStyle® Dinnerserviette Mitternachtsblau, 39x39, 1/4 Falz // 12x50</t>
  </si>
  <si>
    <t>Tork LinStyle® Dinnerserviette Gelb, 39x39, 1/4 Falz // 12x50</t>
  </si>
  <si>
    <t>Tork LinStyle® Bestecktasche Weiß 39x39 // 4x60</t>
  </si>
  <si>
    <t>Tork LinStyle® Bestecktasche Creme 39x39 // 4x60</t>
  </si>
  <si>
    <t>Tork LinStyle® Bestecktasche Champagner 39x39 // 4x60</t>
  </si>
  <si>
    <t>Tork LinStyle® Bestecktasche Bordeauxrot 39x39 // 4x60</t>
  </si>
  <si>
    <t>Tork LinStyle® Bestecktasche Rot 39x39 // 4x60</t>
  </si>
  <si>
    <t>Tork LinStyle® Bestecktasche Kakao 39x39 // 4x60</t>
  </si>
  <si>
    <t>Tork LinStyle® Bestecktasche Schwarz 39x39 // 4x60</t>
  </si>
  <si>
    <t>Tork LinStyle® Dinnerserviette XL, Weiß. 50x50, 1/4 Falz // 12x25</t>
  </si>
  <si>
    <t>5025010 SV50LIN CHAMPAGNE 1P4 Tork LinStyle® XL Dinnerserviette//Premium
Champagner//
1-lagige Airlaid-Qualität (Textiler Charakter)
1/4 Falz
Luxuriöser, stoffähnlicher Charakter
Außergewöhnlich weich
50 Servietten je Packung//12x25 Servietten = 300 Servietten//</t>
  </si>
  <si>
    <t>Tork LunchServ Cheerful times 50/24</t>
  </si>
  <si>
    <t>Tork LunchServ Green Serenity 50/24</t>
  </si>
  <si>
    <t>Tork LinStyle® Dinnerserviette Biscuit, 39x39, 1/4 Falz // 12x50</t>
  </si>
  <si>
    <t>Tork Dinnerserviette Bordeauxrot, 39x39, 2-lagig, 1/4 Falz // 12 x 150</t>
  </si>
  <si>
    <t>Tork LinStyle® Dinnerserviette Pistazie, 39x39, 1/4 Falz // 12x50</t>
  </si>
  <si>
    <t>Tork LunchServ Blue Springtime 50/24</t>
  </si>
  <si>
    <t>Tork LunchServ Butterflies 50/24</t>
  </si>
  <si>
    <t>Tork Luxury Soft Foam Soap, 8</t>
  </si>
  <si>
    <t>Tork Cleaning Cloth Roll W1</t>
  </si>
  <si>
    <t>Tork Cleaning Cloth Combi Rol</t>
  </si>
  <si>
    <t>Tork Cleaning Cloth Folded Fo</t>
  </si>
  <si>
    <t>Tork Cleaning Cloth Handy Box</t>
  </si>
  <si>
    <t>Tork Cleaning Cloth Folded W4</t>
  </si>
  <si>
    <t>Tork Cleaning Cloth Blue Roll</t>
  </si>
  <si>
    <t>Tork Cleaning Cloth Blue Comb</t>
  </si>
  <si>
    <t>Tork Cleaning Cloth Blue Hand</t>
  </si>
  <si>
    <t>Tork Tropfschutz, Seife &amp; Desinfektion, S1/ S4, SAP Kurzname: Tork Tropfschutz</t>
  </si>
  <si>
    <t xml:space="preserve">Tork Händedesinfektionsschaum , S4, 950ml, farblos, 6 Flakons/ VE; SAP Kurzname: Tork Händedesinfektionsschaum S4 </t>
  </si>
  <si>
    <t>Tork Ind Cleaning Cloth Grey</t>
  </si>
  <si>
    <t>Tork Prem Cloth 520 W8</t>
  </si>
  <si>
    <t>Tork Mild Foam Soap, 1000ml</t>
  </si>
  <si>
    <t>Tork Extra Mild Foam Soap, 10</t>
  </si>
  <si>
    <t>Tork Premium Antimicrobial Fo</t>
  </si>
  <si>
    <t>Tork luxoriöse Schaumseife, S4, 1000ml, farblos, 6 Flakons/ VE; SAP Kurzname: Tork luxoriöse Schaumseife S4</t>
  </si>
  <si>
    <t>Tork Heavy-Duty Cleaning Clot</t>
  </si>
  <si>
    <t>Tork Heavy Duty Cleaning Clot</t>
  </si>
  <si>
    <t>Tork Heavy Cleaning Cloth Blu</t>
  </si>
  <si>
    <t>Tork Matic Hand Towel Roll Di</t>
  </si>
  <si>
    <t>Tork Disp Hand Tow Roll Sens</t>
  </si>
  <si>
    <t>Tork Xpress Multifold Hand To</t>
  </si>
  <si>
    <t>Tork Xpress Multifold Mini HT</t>
  </si>
  <si>
    <t>Tork Xpress Countertop Multif</t>
  </si>
  <si>
    <t>Tork Singlefold/Cfold Hand To</t>
  </si>
  <si>
    <t>Tork Singlefold/Cfold Mini HT</t>
  </si>
  <si>
    <t>Tork Disp H-Towel ZZ Fold Min</t>
  </si>
  <si>
    <t>Tork Jumbo Toilet Roll Dispen</t>
  </si>
  <si>
    <t>Tork Disp Jumbo Roll Black</t>
  </si>
  <si>
    <t>Tork Mini Jumbo Toilet Roll D</t>
  </si>
  <si>
    <t>Tork Elev DispToilet Pap Min</t>
  </si>
  <si>
    <t>Tork Elev Disp Toilet Pap Min</t>
  </si>
  <si>
    <t>Tork Folded Toilet Paper Disp</t>
  </si>
  <si>
    <t>Tork Disp Toilet Folded Black</t>
  </si>
  <si>
    <t>Tork Conventional Toilet Roll</t>
  </si>
  <si>
    <t>Tork Disp Toilet Roll Twin Bl</t>
  </si>
  <si>
    <t>Tork Twin Mid-size Toilet Rol</t>
  </si>
  <si>
    <t>Tork Mini Centrefeed Dispense</t>
  </si>
  <si>
    <t>Tork Centrefeed Dispenser Bla</t>
  </si>
  <si>
    <t>Tork Liquid Soap Dispenser Wh</t>
  </si>
  <si>
    <t>Tork Liquid Soap Dispenser Bl</t>
  </si>
  <si>
    <t>Tork Liquid Soap Dispenser -A</t>
  </si>
  <si>
    <t>Tork Mini Liquid Soap Dispens</t>
  </si>
  <si>
    <t>Tork Disp Soap Liq Mini Black</t>
  </si>
  <si>
    <t>Tork Foam Soap Dispenser Whit</t>
  </si>
  <si>
    <t>Tork Foam Soap Dispenser Blac</t>
  </si>
  <si>
    <t>Tork Elev Disp Soap Foam Sens</t>
  </si>
  <si>
    <t>Tork Disp Airfreshener Aeroso</t>
  </si>
  <si>
    <t>Tork Airfreshener Holder</t>
  </si>
  <si>
    <t>Tork Bin White 50 Ltr</t>
  </si>
  <si>
    <t>Tork Bin Black 50 Ltr</t>
  </si>
  <si>
    <t>Tork Bin White 5 Ltr</t>
  </si>
  <si>
    <t>Tork Bin Black 5Ltr</t>
  </si>
  <si>
    <t>Tork Dispenser Sanitary Towel</t>
  </si>
  <si>
    <t>Tork Ind Heavy Cleaning Cloth</t>
  </si>
  <si>
    <t xml:space="preserve">Tork Händedesinfektionsschaum , S4, 47ml, farblos, 12 Flaschen/ VE; SAP Kurzname: Tork Händedesinfektionsschaum S4 </t>
  </si>
  <si>
    <t>Tork Wiping Paper Cfeed M1 C&amp;</t>
  </si>
  <si>
    <t>Tork Wiping Paper Cfeed M2 C&amp;</t>
  </si>
  <si>
    <t>Tork Jumbo TR Prem 2p 360m C&amp;</t>
  </si>
  <si>
    <t>Tork Folded Toil Paper Prem 2</t>
  </si>
  <si>
    <t xml:space="preserve">Tork Sprayseife, S1, 1.000ml, farblos, parfümiert, 6 Flakons/ VE; SAP Kurzname: Tork Sprayseife S1 </t>
  </si>
  <si>
    <t>Tork Sprayseife, S1, 1.000ml, farblos, unparfümiert, 6 Flakons/ VE; SAP Kurzname: Tork Sprayseife S1, unparfümiert</t>
  </si>
  <si>
    <t>CON - EASY CUBE</t>
  </si>
  <si>
    <t>Tork Floor Stand</t>
  </si>
  <si>
    <t>Tork Wall Stand</t>
  </si>
  <si>
    <t>TRP - EASY CUBE</t>
  </si>
  <si>
    <t>Tork Maxi Centrefeed Dispense</t>
  </si>
  <si>
    <t>Tork Folded Wiper/Cloth Dispe</t>
  </si>
  <si>
    <t>Tork Perf Disp Mini C-feed Ro</t>
  </si>
  <si>
    <t>Tork Portable Mini CF Disp St</t>
  </si>
  <si>
    <t>Tork Portable Mini Centrefeed</t>
  </si>
  <si>
    <t>Tork Centrefeed Dispenser</t>
  </si>
  <si>
    <t>Kitchen Roll, Unprint</t>
  </si>
  <si>
    <t>Tork SmartOne TR Disp T8 White</t>
  </si>
  <si>
    <t>Tork SmartOne TR Disp T8 Black</t>
  </si>
  <si>
    <t>Tork SmartOne Mini TR Disp T9 White</t>
  </si>
  <si>
    <t>Tork SmartOne Mini TR Disp T9 Black</t>
  </si>
  <si>
    <t>Tork SmartOne Twin Mini TR Disp T9 White</t>
  </si>
  <si>
    <t>Tork SmartOne Twin Mini TR Disp T9 Black</t>
  </si>
  <si>
    <t>Tork Adv Wash Cloth, 4 ply</t>
  </si>
  <si>
    <t>Tork Prem Wash Cloth</t>
  </si>
  <si>
    <t>Tork Adv Wash Cloth, 8 ply</t>
  </si>
  <si>
    <t>Tork Adv Towel, 5 ply</t>
  </si>
  <si>
    <t>Tork Adv Wash Cloth Folded, 4</t>
  </si>
  <si>
    <t>Tork Adv Wash Cloth Folded, 6</t>
  </si>
  <si>
    <t>Tork Toilet Seat Cover</t>
  </si>
  <si>
    <t>Tork Xpress Mini Multifold HT</t>
  </si>
  <si>
    <t>Tork Mini Singlefold HT Start</t>
  </si>
  <si>
    <t>Tork Jumbo Toilet Roll Starte</t>
  </si>
  <si>
    <t>Tork S-Pack Disp Toi. Mini Ju</t>
  </si>
  <si>
    <t>Tork S-Pack Disp Toilet Paper</t>
  </si>
  <si>
    <t>Tork S-Pack Disp Wiper Mini C</t>
  </si>
  <si>
    <t>Tork Centrefeed Starter Pack</t>
  </si>
  <si>
    <t>Tork Liquid Soap Starter Pack</t>
  </si>
  <si>
    <t>Tork S-Pack Disp Interfold Na</t>
  </si>
  <si>
    <t>Tork Starter Pack Airfreshner</t>
  </si>
  <si>
    <r>
      <t>Name der Kontaktperson, die für den Montage</t>
    </r>
    <r>
      <rPr>
        <u/>
        <sz val="11"/>
        <color theme="1"/>
        <rFont val="Arial"/>
        <family val="2"/>
      </rPr>
      <t>auftrag</t>
    </r>
    <r>
      <rPr>
        <sz val="11"/>
        <color theme="1"/>
        <rFont val="Arial"/>
        <family val="2"/>
      </rPr>
      <t xml:space="preserve"> (i.d.R. Einkauf) verantwortlich ist:</t>
    </r>
  </si>
  <si>
    <r>
      <t>Name der Kontaktperson, die für den Montage</t>
    </r>
    <r>
      <rPr>
        <u/>
        <sz val="11"/>
        <color theme="1"/>
        <rFont val="Arial"/>
        <family val="2"/>
      </rPr>
      <t>ablauf</t>
    </r>
    <r>
      <rPr>
        <sz val="11"/>
        <color theme="1"/>
        <rFont val="Arial"/>
        <family val="2"/>
      </rPr>
      <t xml:space="preserve"> (i.d.R. Facility Management) verantwortlich ist:</t>
    </r>
  </si>
  <si>
    <t>Montageformular - Tork Spender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</si>
</sst>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[$-809]dd\ mmmm\ yyyy;@"/>
    <numFmt numFmtId="165" formatCode="dd/mm/yyyy;@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i/>
      <sz val="10"/>
      <color theme="1"/>
      <name val="Arial"/>
      <family val="2"/>
    </font>
    <font>
      <b/>
      <sz val="22"/>
      <color theme="0"/>
      <name val="Arial"/>
      <family val="2"/>
    </font>
    <font>
      <b/>
      <i/>
      <sz val="14"/>
      <color theme="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i/>
      <sz val="12"/>
      <name val="Arial"/>
      <family val="2"/>
    </font>
    <font>
      <u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20"/>
      <name val="Calibri"/>
      <family val="2"/>
      <scheme val="minor"/>
    </font>
    <font>
      <sz val="11"/>
      <color indexed="14"/>
      <name val="Calibri"/>
      <family val="2"/>
    </font>
    <font>
      <sz val="14"/>
      <color indexed="14"/>
      <name val="Calibri"/>
      <family val="2"/>
      <scheme val="minor"/>
    </font>
    <font>
      <b/>
      <sz val="14"/>
      <color rgb="FFFFFF00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color indexed="17"/>
      <name val="Calibri"/>
      <family val="2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rgb="FFFFC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0" fillId="0" borderId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9" fillId="21" borderId="0" applyNumberFormat="0" applyBorder="0" applyAlignment="0" applyProtection="0"/>
    <xf numFmtId="0" fontId="20" fillId="0" borderId="0"/>
  </cellStyleXfs>
  <cellXfs count="1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3" fillId="4" borderId="7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2" xfId="0" applyFont="1" applyFill="1" applyBorder="1"/>
    <xf numFmtId="0" fontId="10" fillId="2" borderId="10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3" xfId="0" applyFont="1" applyFill="1" applyBorder="1" applyAlignment="1">
      <alignment vertical="center" wrapText="1"/>
    </xf>
    <xf numFmtId="0" fontId="0" fillId="2" borderId="0" xfId="0" applyFill="1"/>
    <xf numFmtId="0" fontId="11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6" fillId="0" borderId="0" xfId="0" applyFont="1"/>
    <xf numFmtId="0" fontId="17" fillId="0" borderId="2" xfId="0" applyNumberFormat="1" applyFont="1" applyFill="1" applyBorder="1" applyAlignment="1">
      <alignment horizontal="left"/>
    </xf>
    <xf numFmtId="0" fontId="18" fillId="8" borderId="7" xfId="0" applyNumberFormat="1" applyFont="1" applyFill="1" applyBorder="1" applyAlignment="1">
      <alignment horizontal="left"/>
    </xf>
    <xf numFmtId="0" fontId="17" fillId="2" borderId="2" xfId="0" applyNumberFormat="1" applyFont="1" applyFill="1" applyBorder="1" applyAlignment="1">
      <alignment horizontal="left"/>
    </xf>
    <xf numFmtId="0" fontId="17" fillId="0" borderId="2" xfId="0" applyNumberFormat="1" applyFont="1" applyBorder="1" applyAlignment="1">
      <alignment horizontal="left"/>
    </xf>
    <xf numFmtId="49" fontId="19" fillId="2" borderId="2" xfId="0" applyNumberFormat="1" applyFont="1" applyFill="1" applyBorder="1" applyAlignment="1">
      <alignment horizontal="left"/>
    </xf>
    <xf numFmtId="0" fontId="18" fillId="8" borderId="11" xfId="0" applyNumberFormat="1" applyFont="1" applyFill="1" applyBorder="1" applyAlignment="1">
      <alignment horizontal="left"/>
    </xf>
    <xf numFmtId="0" fontId="17" fillId="0" borderId="2" xfId="0" quotePrefix="1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7" fillId="2" borderId="2" xfId="1" applyNumberFormat="1" applyFont="1" applyFill="1" applyBorder="1" applyAlignment="1">
      <alignment horizontal="left"/>
    </xf>
    <xf numFmtId="0" fontId="17" fillId="0" borderId="2" xfId="1" applyNumberFormat="1" applyFont="1" applyFill="1" applyBorder="1" applyAlignment="1">
      <alignment horizontal="left"/>
    </xf>
    <xf numFmtId="0" fontId="11" fillId="3" borderId="2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14" fontId="1" fillId="3" borderId="2" xfId="0" applyNumberFormat="1" applyFont="1" applyFill="1" applyBorder="1" applyAlignment="1" applyProtection="1">
      <alignment horizontal="center"/>
      <protection locked="0"/>
    </xf>
    <xf numFmtId="14" fontId="1" fillId="3" borderId="20" xfId="0" applyNumberFormat="1" applyFont="1" applyFill="1" applyBorder="1" applyAlignment="1" applyProtection="1">
      <alignment horizontal="center"/>
      <protection locked="0"/>
    </xf>
    <xf numFmtId="43" fontId="1" fillId="3" borderId="5" xfId="0" applyNumberFormat="1" applyFont="1" applyFill="1" applyBorder="1"/>
    <xf numFmtId="0" fontId="7" fillId="10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/>
    </xf>
    <xf numFmtId="0" fontId="27" fillId="14" borderId="2" xfId="0" applyFont="1" applyFill="1" applyBorder="1" applyAlignment="1" applyProtection="1">
      <alignment horizontal="left" vertical="center" wrapText="1"/>
    </xf>
    <xf numFmtId="0" fontId="36" fillId="0" borderId="2" xfId="0" applyFont="1" applyFill="1" applyBorder="1" applyAlignment="1" applyProtection="1">
      <alignment horizontal="left" vertical="top" wrapText="1"/>
    </xf>
    <xf numFmtId="0" fontId="28" fillId="0" borderId="2" xfId="0" applyFont="1" applyFill="1" applyBorder="1" applyAlignment="1" applyProtection="1">
      <alignment horizontal="left" vertical="top" wrapText="1"/>
    </xf>
    <xf numFmtId="0" fontId="29" fillId="12" borderId="2" xfId="3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left" vertical="top" wrapText="1"/>
    </xf>
    <xf numFmtId="0" fontId="15" fillId="18" borderId="2" xfId="8" applyFont="1" applyFill="1" applyBorder="1" applyAlignment="1">
      <alignment horizontal="left" vertical="center" wrapText="1"/>
    </xf>
    <xf numFmtId="0" fontId="15" fillId="18" borderId="2" xfId="0" applyFont="1" applyFill="1" applyBorder="1" applyAlignment="1">
      <alignment horizontal="left" vertical="center" wrapText="1"/>
    </xf>
    <xf numFmtId="0" fontId="33" fillId="16" borderId="2" xfId="0" applyFont="1" applyFill="1" applyBorder="1" applyAlignment="1" applyProtection="1">
      <alignment horizontal="left" vertical="center" wrapText="1"/>
    </xf>
    <xf numFmtId="0" fontId="40" fillId="0" borderId="2" xfId="0" applyFont="1" applyBorder="1" applyAlignment="1" applyProtection="1">
      <alignment horizontal="left" vertical="top" wrapText="1"/>
    </xf>
    <xf numFmtId="0" fontId="41" fillId="20" borderId="2" xfId="6" applyFont="1" applyBorder="1" applyAlignment="1" applyProtection="1">
      <alignment horizontal="left" vertical="center" wrapText="1"/>
    </xf>
    <xf numFmtId="0" fontId="33" fillId="16" borderId="2" xfId="3" applyFont="1" applyFill="1" applyBorder="1" applyAlignment="1" applyProtection="1">
      <alignment horizontal="left" vertical="center" wrapText="1"/>
    </xf>
    <xf numFmtId="0" fontId="33" fillId="7" borderId="2" xfId="0" applyFont="1" applyFill="1" applyBorder="1" applyAlignment="1" applyProtection="1">
      <alignment horizontal="left" vertical="center" wrapText="1"/>
    </xf>
    <xf numFmtId="0" fontId="27" fillId="15" borderId="2" xfId="0" applyFont="1" applyFill="1" applyBorder="1" applyAlignment="1" applyProtection="1">
      <alignment horizontal="left" vertical="center" wrapText="1"/>
    </xf>
    <xf numFmtId="0" fontId="27" fillId="7" borderId="2" xfId="0" applyFont="1" applyFill="1" applyBorder="1" applyAlignment="1" applyProtection="1">
      <alignment horizontal="left" vertical="center" wrapText="1"/>
    </xf>
    <xf numFmtId="0" fontId="37" fillId="11" borderId="2" xfId="2" applyFont="1" applyBorder="1" applyAlignment="1" applyProtection="1">
      <alignment horizontal="left" vertical="center" wrapText="1"/>
    </xf>
    <xf numFmtId="0" fontId="33" fillId="16" borderId="2" xfId="4" applyFont="1" applyFill="1" applyBorder="1" applyAlignment="1" applyProtection="1">
      <alignment horizontal="left" vertical="center" wrapText="1"/>
    </xf>
    <xf numFmtId="0" fontId="27" fillId="13" borderId="2" xfId="4" applyFont="1" applyBorder="1" applyAlignment="1" applyProtection="1">
      <alignment horizontal="left" vertical="center" wrapText="1"/>
    </xf>
    <xf numFmtId="0" fontId="27" fillId="4" borderId="2" xfId="4" applyFont="1" applyFill="1" applyBorder="1" applyAlignment="1" applyProtection="1">
      <alignment horizontal="left" vertical="center" wrapText="1"/>
    </xf>
    <xf numFmtId="0" fontId="27" fillId="22" borderId="2" xfId="0" applyFont="1" applyFill="1" applyBorder="1" applyAlignment="1" applyProtection="1">
      <alignment horizontal="left" vertical="center" wrapText="1"/>
    </xf>
    <xf numFmtId="0" fontId="15" fillId="18" borderId="2" xfId="0" applyFont="1" applyFill="1" applyBorder="1" applyAlignment="1" applyProtection="1">
      <alignment horizontal="left" vertical="center" wrapText="1"/>
    </xf>
    <xf numFmtId="0" fontId="27" fillId="7" borderId="2" xfId="4" applyFont="1" applyFill="1" applyBorder="1" applyAlignment="1" applyProtection="1">
      <alignment horizontal="left" vertical="center" wrapText="1"/>
    </xf>
    <xf numFmtId="0" fontId="34" fillId="17" borderId="2" xfId="5" applyFont="1" applyFill="1" applyBorder="1" applyAlignment="1">
      <alignment horizontal="left" vertical="center" wrapText="1"/>
    </xf>
    <xf numFmtId="0" fontId="32" fillId="7" borderId="2" xfId="6" applyFont="1" applyFill="1" applyBorder="1" applyAlignment="1" applyProtection="1">
      <alignment horizontal="left" vertical="center" wrapText="1"/>
    </xf>
    <xf numFmtId="49" fontId="15" fillId="18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 applyProtection="1">
      <alignment horizontal="left" vertical="top" wrapText="1"/>
    </xf>
    <xf numFmtId="0" fontId="27" fillId="4" borderId="2" xfId="0" applyFont="1" applyFill="1" applyBorder="1" applyAlignment="1" applyProtection="1">
      <alignment horizontal="left" vertical="center" wrapText="1"/>
    </xf>
    <xf numFmtId="0" fontId="31" fillId="0" borderId="2" xfId="5" applyFont="1" applyBorder="1" applyAlignment="1">
      <alignment horizontal="left" vertical="center" wrapText="1"/>
    </xf>
    <xf numFmtId="0" fontId="15" fillId="18" borderId="2" xfId="0" applyNumberFormat="1" applyFont="1" applyFill="1" applyBorder="1" applyAlignment="1">
      <alignment horizontal="left" vertical="center" wrapText="1"/>
    </xf>
    <xf numFmtId="0" fontId="38" fillId="19" borderId="2" xfId="0" applyFont="1" applyFill="1" applyBorder="1" applyAlignment="1" applyProtection="1">
      <alignment horizontal="left" vertical="top" wrapText="1"/>
    </xf>
    <xf numFmtId="0" fontId="42" fillId="21" borderId="2" xfId="7" applyFont="1" applyBorder="1" applyAlignment="1" applyProtection="1">
      <alignment horizontal="left" vertical="center" wrapText="1"/>
    </xf>
    <xf numFmtId="0" fontId="43" fillId="14" borderId="2" xfId="0" applyFont="1" applyFill="1" applyBorder="1" applyAlignment="1" applyProtection="1">
      <alignment horizontal="left" vertical="center" wrapText="1"/>
    </xf>
    <xf numFmtId="0" fontId="34" fillId="17" borderId="2" xfId="0" applyFont="1" applyFill="1" applyBorder="1" applyAlignment="1" applyProtection="1">
      <alignment horizontal="left" vertical="center" wrapText="1"/>
    </xf>
    <xf numFmtId="0" fontId="33" fillId="15" borderId="2" xfId="4" applyFont="1" applyFill="1" applyBorder="1" applyAlignment="1" applyProtection="1">
      <alignment horizontal="left" vertical="center" wrapText="1"/>
    </xf>
    <xf numFmtId="0" fontId="10" fillId="10" borderId="2" xfId="0" applyFont="1" applyFill="1" applyBorder="1" applyAlignment="1" applyProtection="1">
      <alignment vertical="center" shrinkToFit="1"/>
      <protection locked="0"/>
    </xf>
    <xf numFmtId="164" fontId="1" fillId="10" borderId="2" xfId="0" applyNumberFormat="1" applyFont="1" applyFill="1" applyBorder="1" applyAlignment="1" applyProtection="1">
      <alignment horizontal="left" vertical="center" shrinkToFit="1"/>
      <protection locked="0"/>
    </xf>
    <xf numFmtId="0" fontId="9" fillId="4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10" borderId="2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vertical="center" shrinkToFit="1"/>
      <protection locked="0"/>
    </xf>
    <xf numFmtId="0" fontId="6" fillId="5" borderId="1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 vertical="center" shrinkToFit="1"/>
      <protection locked="0"/>
    </xf>
    <xf numFmtId="14" fontId="1" fillId="1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10" borderId="2" xfId="0" applyFont="1" applyFill="1" applyBorder="1" applyAlignment="1" applyProtection="1">
      <alignment vertical="center" shrinkToFit="1"/>
      <protection locked="0"/>
    </xf>
    <xf numFmtId="0" fontId="3" fillId="4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vertical="center" shrinkToFit="1"/>
      <protection locked="0"/>
    </xf>
    <xf numFmtId="49" fontId="1" fillId="10" borderId="2" xfId="0" applyNumberFormat="1" applyFont="1" applyFill="1" applyBorder="1" applyAlignment="1" applyProtection="1">
      <alignment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" xfId="0" applyNumberFormat="1" applyFont="1" applyFill="1" applyBorder="1" applyAlignment="1" applyProtection="1">
      <alignment vertical="center" shrinkToFit="1"/>
      <protection locked="0"/>
    </xf>
    <xf numFmtId="0" fontId="3" fillId="4" borderId="7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2" xfId="0" applyNumberFormat="1" applyFont="1" applyFill="1" applyBorder="1" applyAlignment="1" applyProtection="1">
      <alignment horizontal="left" vertical="center" shrinkToFit="1"/>
      <protection locked="0"/>
    </xf>
    <xf numFmtId="164" fontId="10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21" fillId="5" borderId="18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6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22" fillId="9" borderId="21" xfId="0" applyFont="1" applyFill="1" applyBorder="1" applyAlignment="1">
      <alignment horizontal="left" vertical="center"/>
    </xf>
    <xf numFmtId="0" fontId="22" fillId="9" borderId="22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</cellXfs>
  <cellStyles count="9">
    <cellStyle name="0,0_x000d__x000a_NA_x000d__x000a_" xfId="8"/>
    <cellStyle name="40 % - Akzent6" xfId="7" builtinId="51"/>
    <cellStyle name="Akzent4" xfId="4" builtinId="41"/>
    <cellStyle name="Akzent5" xfId="6" builtinId="45"/>
    <cellStyle name="Gut" xfId="2" builtinId="26"/>
    <cellStyle name="Normal 3" xfId="1"/>
    <cellStyle name="Schlecht" xfId="3" builtinId="27"/>
    <cellStyle name="Standard" xfId="0" builtinId="0"/>
    <cellStyle name="Warning Text 2" xfId="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E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7</xdr:row>
      <xdr:rowOff>55877</xdr:rowOff>
    </xdr:from>
    <xdr:to>
      <xdr:col>3</xdr:col>
      <xdr:colOff>2362200</xdr:colOff>
      <xdr:row>13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6849" y="1265552"/>
          <a:ext cx="2238376" cy="1229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8</xdr:row>
      <xdr:rowOff>0</xdr:rowOff>
    </xdr:from>
    <xdr:to>
      <xdr:col>4</xdr:col>
      <xdr:colOff>95251</xdr:colOff>
      <xdr:row>13</xdr:row>
      <xdr:rowOff>67948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5325" y="1228725"/>
          <a:ext cx="2238376" cy="1229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123"/>
  <sheetViews>
    <sheetView tabSelected="1" topLeftCell="A3" zoomScaleNormal="100" workbookViewId="0">
      <selection activeCell="A4" sqref="A4:C4"/>
    </sheetView>
  </sheetViews>
  <sheetFormatPr baseColWidth="10" defaultColWidth="9.125" defaultRowHeight="14.25"/>
  <cols>
    <col min="1" max="1" width="87.625" style="1" bestFit="1" customWidth="1"/>
    <col min="2" max="2" width="46.875" style="3" customWidth="1"/>
    <col min="3" max="3" width="1" style="3" customWidth="1"/>
    <col min="4" max="4" width="36.375" style="3" customWidth="1"/>
    <col min="5" max="16384" width="9.125" style="1"/>
  </cols>
  <sheetData>
    <row r="1" spans="1:4" hidden="1">
      <c r="A1" s="1" t="s">
        <v>0</v>
      </c>
    </row>
    <row r="2" spans="1:4" hidden="1">
      <c r="A2" s="1" t="s">
        <v>1</v>
      </c>
    </row>
    <row r="3" spans="1:4" ht="15" thickBot="1">
      <c r="D3" s="31" t="s">
        <v>3</v>
      </c>
    </row>
    <row r="4" spans="1:4" ht="28.5" thickBot="1">
      <c r="A4" s="105" t="s">
        <v>1213</v>
      </c>
      <c r="B4" s="106"/>
      <c r="C4" s="107"/>
      <c r="D4" s="56"/>
    </row>
    <row r="5" spans="1:4" ht="17.25" customHeight="1">
      <c r="A5" s="2"/>
      <c r="D5" s="9" t="s">
        <v>4</v>
      </c>
    </row>
    <row r="6" spans="1:4" ht="17.25" customHeight="1">
      <c r="A6" s="62" t="s">
        <v>5</v>
      </c>
      <c r="B6" s="108"/>
      <c r="C6" s="108"/>
      <c r="D6" s="9"/>
    </row>
    <row r="7" spans="1:4" ht="17.25" customHeight="1">
      <c r="A7" s="2"/>
      <c r="D7" s="60" t="s">
        <v>216</v>
      </c>
    </row>
    <row r="8" spans="1:4" ht="17.25" customHeight="1">
      <c r="A8" s="62" t="s">
        <v>6</v>
      </c>
      <c r="B8" s="109"/>
      <c r="C8" s="109"/>
      <c r="D8" s="9"/>
    </row>
    <row r="9" spans="1:4" ht="17.25" customHeight="1">
      <c r="A9" s="2"/>
      <c r="D9" s="9"/>
    </row>
    <row r="10" spans="1:4" s="3" customFormat="1" ht="20.25" customHeight="1">
      <c r="A10" s="111" t="s">
        <v>7</v>
      </c>
      <c r="B10" s="111"/>
      <c r="C10" s="111"/>
    </row>
    <row r="11" spans="1:4">
      <c r="A11" s="4" t="s">
        <v>20</v>
      </c>
      <c r="B11" s="110"/>
      <c r="C11" s="110"/>
    </row>
    <row r="12" spans="1:4">
      <c r="A12" s="4" t="s">
        <v>21</v>
      </c>
      <c r="B12" s="110"/>
      <c r="C12" s="110"/>
    </row>
    <row r="13" spans="1:4">
      <c r="A13" s="4" t="s">
        <v>22</v>
      </c>
      <c r="B13" s="110"/>
      <c r="C13" s="110"/>
    </row>
    <row r="14" spans="1:4">
      <c r="A14" s="4" t="s">
        <v>1211</v>
      </c>
      <c r="B14" s="115"/>
      <c r="C14" s="115"/>
    </row>
    <row r="15" spans="1:4">
      <c r="A15" s="4" t="s">
        <v>23</v>
      </c>
      <c r="B15" s="118"/>
      <c r="C15" s="118"/>
    </row>
    <row r="16" spans="1:4">
      <c r="A16" s="4" t="s">
        <v>31</v>
      </c>
      <c r="B16" s="115"/>
      <c r="C16" s="115"/>
    </row>
    <row r="17" spans="1:3">
      <c r="A17" s="4" t="s">
        <v>1212</v>
      </c>
      <c r="B17" s="110"/>
      <c r="C17" s="110"/>
    </row>
    <row r="18" spans="1:3">
      <c r="A18" s="4" t="s">
        <v>23</v>
      </c>
      <c r="B18" s="116"/>
      <c r="C18" s="116"/>
    </row>
    <row r="19" spans="1:3">
      <c r="A19" s="5" t="s">
        <v>31</v>
      </c>
      <c r="B19" s="110"/>
      <c r="C19" s="110"/>
    </row>
    <row r="20" spans="1:3" ht="30" customHeight="1"/>
    <row r="21" spans="1:3" ht="24.75" customHeight="1">
      <c r="A21" s="8" t="s">
        <v>25</v>
      </c>
      <c r="B21" s="117"/>
      <c r="C21" s="117"/>
    </row>
    <row r="22" spans="1:3" ht="30" customHeight="1"/>
    <row r="23" spans="1:3" s="3" customFormat="1" ht="20.25" customHeight="1">
      <c r="A23" s="114" t="s">
        <v>8</v>
      </c>
      <c r="B23" s="114"/>
      <c r="C23" s="114"/>
    </row>
    <row r="24" spans="1:3">
      <c r="A24" s="4" t="s">
        <v>26</v>
      </c>
      <c r="B24" s="110"/>
      <c r="C24" s="110"/>
    </row>
    <row r="25" spans="1:3">
      <c r="A25" s="4" t="s">
        <v>27</v>
      </c>
      <c r="B25" s="116"/>
      <c r="C25" s="116"/>
    </row>
    <row r="26" spans="1:3">
      <c r="A26" s="4" t="s">
        <v>29</v>
      </c>
      <c r="B26" s="115"/>
      <c r="C26" s="115"/>
    </row>
    <row r="27" spans="1:3">
      <c r="A27" s="4" t="s">
        <v>28</v>
      </c>
      <c r="B27" s="118"/>
      <c r="C27" s="118"/>
    </row>
    <row r="28" spans="1:3">
      <c r="A28" s="4" t="s">
        <v>30</v>
      </c>
      <c r="B28" s="115"/>
      <c r="C28" s="115"/>
    </row>
    <row r="29" spans="1:3">
      <c r="A29" s="4" t="s">
        <v>195</v>
      </c>
      <c r="B29" s="115"/>
      <c r="C29" s="115"/>
    </row>
    <row r="30" spans="1:3">
      <c r="A30" s="4" t="s">
        <v>196</v>
      </c>
      <c r="B30" s="118"/>
      <c r="C30" s="118"/>
    </row>
    <row r="31" spans="1:3">
      <c r="A31" s="5" t="s">
        <v>197</v>
      </c>
      <c r="B31" s="115"/>
      <c r="C31" s="115"/>
    </row>
    <row r="32" spans="1:3" ht="30" customHeight="1"/>
    <row r="33" spans="1:4" ht="20.25" customHeight="1">
      <c r="A33" s="114" t="s">
        <v>9</v>
      </c>
      <c r="B33" s="114"/>
      <c r="C33" s="114"/>
    </row>
    <row r="34" spans="1:4">
      <c r="A34" s="4" t="s">
        <v>32</v>
      </c>
      <c r="B34" s="115"/>
      <c r="C34" s="115"/>
    </row>
    <row r="35" spans="1:4">
      <c r="A35" s="4" t="s">
        <v>33</v>
      </c>
      <c r="B35" s="115"/>
      <c r="C35" s="115"/>
    </row>
    <row r="36" spans="1:4">
      <c r="A36" s="4" t="s">
        <v>34</v>
      </c>
      <c r="B36" s="118"/>
      <c r="C36" s="118"/>
    </row>
    <row r="37" spans="1:4">
      <c r="A37" s="5" t="s">
        <v>35</v>
      </c>
      <c r="B37" s="115"/>
      <c r="C37" s="115"/>
    </row>
    <row r="38" spans="1:4" ht="30" customHeight="1"/>
    <row r="39" spans="1:4" ht="20.25" customHeight="1">
      <c r="A39" s="114" t="s">
        <v>10</v>
      </c>
      <c r="B39" s="114"/>
      <c r="C39" s="114"/>
    </row>
    <row r="40" spans="1:4">
      <c r="A40" s="5" t="s">
        <v>36</v>
      </c>
      <c r="B40" s="109"/>
      <c r="C40" s="109"/>
    </row>
    <row r="41" spans="1:4" ht="30" customHeight="1"/>
    <row r="42" spans="1:4" ht="20.25" customHeight="1">
      <c r="A42" s="114" t="s">
        <v>11</v>
      </c>
      <c r="B42" s="114"/>
      <c r="C42" s="114"/>
    </row>
    <row r="43" spans="1:4">
      <c r="A43" s="5" t="s">
        <v>37</v>
      </c>
      <c r="B43" s="98"/>
      <c r="C43" s="98"/>
    </row>
    <row r="44" spans="1:4">
      <c r="A44" s="6"/>
      <c r="B44" s="32"/>
      <c r="C44" s="32"/>
    </row>
    <row r="45" spans="1:4">
      <c r="A45" s="6"/>
      <c r="B45" s="32"/>
      <c r="C45" s="32"/>
    </row>
    <row r="46" spans="1:4" ht="15.75" customHeight="1">
      <c r="A46" s="119" t="s">
        <v>12</v>
      </c>
      <c r="B46" s="120"/>
      <c r="C46" s="120"/>
      <c r="D46" s="121"/>
    </row>
    <row r="47" spans="1:4">
      <c r="A47" s="20" t="s">
        <v>58</v>
      </c>
      <c r="B47" s="33" t="s">
        <v>14</v>
      </c>
      <c r="C47" s="61"/>
      <c r="D47" s="34" t="s">
        <v>15</v>
      </c>
    </row>
    <row r="48" spans="1:4" ht="15">
      <c r="A48" s="51"/>
      <c r="B48" s="35" t="str">
        <f>IFERROR(INDEX(Products!B:B,MATCH('Tork Montage Anfrageformular'!A:A,Products!A:A,0),1),"automatisch")</f>
        <v>automatisch</v>
      </c>
      <c r="C48" s="35" t="s">
        <v>240</v>
      </c>
      <c r="D48" s="52"/>
    </row>
    <row r="49" spans="1:4" ht="15">
      <c r="A49" s="51"/>
      <c r="B49" s="35" t="str">
        <f>IFERROR(INDEX(Products!B:B,MATCH('Tork Montage Anfrageformular'!A:A,Products!A:A,0),1),"automatisch")</f>
        <v>automatisch</v>
      </c>
      <c r="C49" s="35" t="s">
        <v>240</v>
      </c>
      <c r="D49" s="52"/>
    </row>
    <row r="50" spans="1:4" ht="13.5" customHeight="1">
      <c r="A50" s="51"/>
      <c r="B50" s="35" t="str">
        <f>IFERROR(INDEX(Products!B:B,MATCH('Tork Montage Anfrageformular'!A:A,Products!A:A,0),1),"automatisch")</f>
        <v>automatisch</v>
      </c>
      <c r="C50" s="35" t="s">
        <v>240</v>
      </c>
      <c r="D50" s="52"/>
    </row>
    <row r="51" spans="1:4" ht="15">
      <c r="A51" s="51"/>
      <c r="B51" s="35" t="str">
        <f>IFERROR(INDEX(Products!B:B,MATCH('Tork Montage Anfrageformular'!A:A,Products!A:A,0),1),"automatisch")</f>
        <v>automatisch</v>
      </c>
      <c r="C51" s="35" t="s">
        <v>240</v>
      </c>
      <c r="D51" s="52"/>
    </row>
    <row r="52" spans="1:4" ht="15">
      <c r="A52" s="51"/>
      <c r="B52" s="35" t="str">
        <f>IFERROR(INDEX(Products!B:B,MATCH('Tork Montage Anfrageformular'!A:A,Products!A:A,0),1),"automatisch")</f>
        <v>automatisch</v>
      </c>
      <c r="C52" s="35" t="s">
        <v>240</v>
      </c>
      <c r="D52" s="52"/>
    </row>
    <row r="53" spans="1:4" ht="15">
      <c r="A53" s="51"/>
      <c r="B53" s="35" t="str">
        <f>IFERROR(INDEX(Products!B:B,MATCH('Tork Montage Anfrageformular'!A:A,Products!A:A,0),1),"automatisch")</f>
        <v>automatisch</v>
      </c>
      <c r="C53" s="35" t="s">
        <v>240</v>
      </c>
      <c r="D53" s="52"/>
    </row>
    <row r="54" spans="1:4" ht="15">
      <c r="A54" s="51"/>
      <c r="B54" s="35" t="str">
        <f>IFERROR(INDEX(Products!B:B,MATCH('Tork Montage Anfrageformular'!A:A,Products!A:A,0),1),"automatisch")</f>
        <v>automatisch</v>
      </c>
      <c r="C54" s="35" t="s">
        <v>240</v>
      </c>
      <c r="D54" s="52"/>
    </row>
    <row r="55" spans="1:4" ht="15">
      <c r="A55" s="51"/>
      <c r="B55" s="35" t="str">
        <f>IFERROR(INDEX(Products!B:B,MATCH('Tork Montage Anfrageformular'!A:A,Products!A:A,0),1),"automatisch")</f>
        <v>automatisch</v>
      </c>
      <c r="C55" s="35" t="s">
        <v>240</v>
      </c>
      <c r="D55" s="52"/>
    </row>
    <row r="56" spans="1:4" ht="15">
      <c r="A56" s="51"/>
      <c r="B56" s="35" t="str">
        <f>IFERROR(INDEX(Products!B:B,MATCH('Tork Montage Anfrageformular'!A:A,Products!A:A,0),1),"automatisch")</f>
        <v>automatisch</v>
      </c>
      <c r="C56" s="35" t="s">
        <v>240</v>
      </c>
      <c r="D56" s="52"/>
    </row>
    <row r="57" spans="1:4" ht="15">
      <c r="A57" s="51"/>
      <c r="B57" s="35" t="str">
        <f>IFERROR(INDEX(Products!B:B,MATCH('Tork Montage Anfrageformular'!A:A,Products!A:A,0),1),"automatisch")</f>
        <v>automatisch</v>
      </c>
      <c r="C57" s="35" t="s">
        <v>240</v>
      </c>
      <c r="D57" s="52"/>
    </row>
    <row r="58" spans="1:4" ht="15">
      <c r="A58" s="51"/>
      <c r="B58" s="35" t="str">
        <f>IFERROR(INDEX(Products!B:B,MATCH('Tork Montage Anfrageformular'!A:A,Products!A:A,0),1),"automatisch")</f>
        <v>automatisch</v>
      </c>
      <c r="C58" s="35" t="s">
        <v>240</v>
      </c>
      <c r="D58" s="52"/>
    </row>
    <row r="59" spans="1:4" ht="15">
      <c r="A59" s="51"/>
      <c r="B59" s="35" t="str">
        <f>IFERROR(INDEX(Products!B:B,MATCH('Tork Montage Anfrageformular'!A:A,Products!A:A,0),1),"automatisch")</f>
        <v>automatisch</v>
      </c>
      <c r="C59" s="35" t="s">
        <v>240</v>
      </c>
      <c r="D59" s="52"/>
    </row>
    <row r="60" spans="1:4" ht="15">
      <c r="A60" s="51"/>
      <c r="B60" s="35" t="str">
        <f>IFERROR(INDEX(Products!B:B,MATCH('Tork Montage Anfrageformular'!A:A,Products!A:A,0),1),"automatisch")</f>
        <v>automatisch</v>
      </c>
      <c r="C60" s="35" t="s">
        <v>240</v>
      </c>
      <c r="D60" s="52"/>
    </row>
    <row r="61" spans="1:4" ht="15">
      <c r="A61" s="51"/>
      <c r="B61" s="35" t="str">
        <f>IFERROR(INDEX(Products!B:B,MATCH('Tork Montage Anfrageformular'!A:A,Products!A:A,0),1),"automatisch")</f>
        <v>automatisch</v>
      </c>
      <c r="C61" s="35" t="s">
        <v>240</v>
      </c>
      <c r="D61" s="52"/>
    </row>
    <row r="62" spans="1:4" ht="15">
      <c r="A62" s="51"/>
      <c r="B62" s="36" t="str">
        <f>IFERROR(INDEX(Products!B:B,MATCH('Tork Montage Anfrageformular'!A:A,Products!A:A,0),1),"automatisch")</f>
        <v>automatisch</v>
      </c>
      <c r="C62" s="36" t="s">
        <v>240</v>
      </c>
      <c r="D62" s="52"/>
    </row>
    <row r="63" spans="1:4" ht="15">
      <c r="A63" s="6"/>
      <c r="B63" s="32"/>
      <c r="C63" s="32"/>
      <c r="D63" s="37">
        <f>SUM(D48:D62)</f>
        <v>0</v>
      </c>
    </row>
    <row r="64" spans="1:4" ht="15">
      <c r="A64" s="111" t="s">
        <v>13</v>
      </c>
      <c r="B64" s="111"/>
      <c r="C64" s="111"/>
    </row>
    <row r="65" spans="1:4">
      <c r="A65" s="63" t="s">
        <v>58</v>
      </c>
      <c r="B65" s="112" t="s">
        <v>14</v>
      </c>
      <c r="C65" s="112"/>
    </row>
    <row r="66" spans="1:4">
      <c r="A66" s="51"/>
      <c r="B66" s="113" t="str">
        <f>IFERROR(INDEX(Products!B:B,MATCH('Tork Montage Anfrageformular'!A:A,Products!A:A,0),1),"automatisch")</f>
        <v>automatisch</v>
      </c>
      <c r="C66" s="113"/>
      <c r="D66" s="3" t="s">
        <v>240</v>
      </c>
    </row>
    <row r="67" spans="1:4">
      <c r="A67" s="51"/>
      <c r="B67" s="113" t="str">
        <f>IFERROR(INDEX(Products!B:B,MATCH('Tork Montage Anfrageformular'!A:A,Products!A:A,0),1),"automatisch")</f>
        <v>automatisch</v>
      </c>
      <c r="C67" s="113"/>
      <c r="D67" s="3" t="s">
        <v>240</v>
      </c>
    </row>
    <row r="68" spans="1:4">
      <c r="A68" s="51"/>
      <c r="B68" s="113" t="str">
        <f>IFERROR(INDEX(Products!B:B,MATCH('Tork Montage Anfrageformular'!A:A,Products!A:A,0),1),"automatisch")</f>
        <v>automatisch</v>
      </c>
      <c r="C68" s="113"/>
      <c r="D68" s="3" t="s">
        <v>240</v>
      </c>
    </row>
    <row r="69" spans="1:4">
      <c r="A69" s="51"/>
      <c r="B69" s="113" t="str">
        <f>IFERROR(INDEX(Products!B:B,MATCH('Tork Montage Anfrageformular'!A:A,Products!A:A,0),1),"automatisch")</f>
        <v>automatisch</v>
      </c>
      <c r="C69" s="113"/>
      <c r="D69" s="3" t="s">
        <v>240</v>
      </c>
    </row>
    <row r="70" spans="1:4">
      <c r="A70" s="51"/>
      <c r="B70" s="113" t="str">
        <f>IFERROR(INDEX(Products!B:B,MATCH('Tork Montage Anfrageformular'!A:A,Products!A:A,0),1),"automatisch")</f>
        <v>automatisch</v>
      </c>
      <c r="C70" s="113"/>
      <c r="D70" s="3" t="s">
        <v>240</v>
      </c>
    </row>
    <row r="71" spans="1:4">
      <c r="A71" s="51"/>
      <c r="B71" s="113" t="str">
        <f>IFERROR(INDEX(Products!B:B,MATCH('Tork Montage Anfrageformular'!A:A,Products!A:A,0),1),"automatisch")</f>
        <v>automatisch</v>
      </c>
      <c r="C71" s="113"/>
    </row>
    <row r="72" spans="1:4">
      <c r="A72" s="51"/>
      <c r="B72" s="113" t="str">
        <f>IFERROR(INDEX(Products!B:B,MATCH('Tork Montage Anfrageformular'!A:A,Products!A:A,0),1),"automatisch")</f>
        <v>automatisch</v>
      </c>
      <c r="C72" s="113"/>
    </row>
    <row r="73" spans="1:4">
      <c r="A73" s="51"/>
      <c r="B73" s="113" t="str">
        <f>IFERROR(INDEX(Products!B:B,MATCH('Tork Montage Anfrageformular'!A:A,Products!A:A,0),1),"automatisch")</f>
        <v>automatisch</v>
      </c>
      <c r="C73" s="113"/>
    </row>
    <row r="74" spans="1:4">
      <c r="A74" s="51"/>
      <c r="B74" s="113" t="str">
        <f>IFERROR(INDEX(Products!B:B,MATCH('Tork Montage Anfrageformular'!A:A,Products!A:A,0),1),"automatisch")</f>
        <v>automatisch</v>
      </c>
      <c r="C74" s="113"/>
    </row>
    <row r="75" spans="1:4">
      <c r="A75" s="51"/>
      <c r="B75" s="113" t="str">
        <f>IFERROR(INDEX(Products!B:B,MATCH('Tork Montage Anfrageformular'!A:A,Products!A:A,0),1),"automatisch")</f>
        <v>automatisch</v>
      </c>
      <c r="C75" s="113"/>
    </row>
    <row r="80" spans="1:4" ht="27.75">
      <c r="A80" s="123" t="s">
        <v>16</v>
      </c>
      <c r="B80" s="123"/>
      <c r="C80" s="123"/>
      <c r="D80" s="123"/>
    </row>
    <row r="84" spans="1:4" ht="22.5" customHeight="1">
      <c r="A84" s="122" t="s">
        <v>17</v>
      </c>
      <c r="B84" s="122"/>
      <c r="C84" s="122"/>
      <c r="D84" s="122"/>
    </row>
    <row r="85" spans="1:4" ht="22.5" customHeight="1">
      <c r="A85" s="10" t="s">
        <v>38</v>
      </c>
      <c r="B85" s="97"/>
      <c r="C85" s="97"/>
      <c r="D85" s="97"/>
    </row>
    <row r="86" spans="1:4" ht="22.5" customHeight="1">
      <c r="A86" s="11" t="s">
        <v>194</v>
      </c>
      <c r="B86" s="124"/>
      <c r="C86" s="124"/>
      <c r="D86" s="124"/>
    </row>
    <row r="87" spans="1:4" ht="22.5" customHeight="1">
      <c r="A87" s="11" t="s">
        <v>39</v>
      </c>
      <c r="B87" s="97"/>
      <c r="C87" s="97"/>
      <c r="D87" s="97"/>
    </row>
    <row r="88" spans="1:4" ht="22.5" customHeight="1">
      <c r="A88" s="11" t="s">
        <v>47</v>
      </c>
      <c r="B88" s="125"/>
      <c r="C88" s="125"/>
      <c r="D88" s="125"/>
    </row>
    <row r="89" spans="1:4" ht="22.5" customHeight="1">
      <c r="A89" s="11" t="s">
        <v>40</v>
      </c>
      <c r="B89" s="97"/>
      <c r="C89" s="97"/>
      <c r="D89" s="97"/>
    </row>
    <row r="90" spans="1:4" ht="22.5" customHeight="1">
      <c r="A90" s="11" t="s">
        <v>41</v>
      </c>
      <c r="B90" s="97"/>
      <c r="C90" s="97"/>
      <c r="D90" s="97"/>
    </row>
    <row r="91" spans="1:4" ht="22.5" customHeight="1">
      <c r="A91" s="11" t="s">
        <v>48</v>
      </c>
      <c r="B91" s="126"/>
      <c r="C91" s="126"/>
      <c r="D91" s="126"/>
    </row>
    <row r="92" spans="1:4" ht="22.5" customHeight="1">
      <c r="A92" s="12" t="s">
        <v>215</v>
      </c>
      <c r="B92" s="97"/>
      <c r="C92" s="97"/>
      <c r="D92" s="97"/>
    </row>
    <row r="93" spans="1:4" ht="18">
      <c r="A93" s="13"/>
      <c r="B93" s="38"/>
      <c r="C93" s="38"/>
    </row>
    <row r="94" spans="1:4" ht="18">
      <c r="A94" s="14"/>
      <c r="B94" s="38"/>
      <c r="C94" s="38"/>
    </row>
    <row r="95" spans="1:4" ht="22.5" customHeight="1">
      <c r="A95" s="99" t="s">
        <v>17</v>
      </c>
      <c r="B95" s="99"/>
      <c r="C95" s="99"/>
      <c r="D95" s="99"/>
    </row>
    <row r="96" spans="1:4" ht="22.5" customHeight="1">
      <c r="A96" s="15" t="s">
        <v>42</v>
      </c>
      <c r="B96" s="97"/>
      <c r="C96" s="97"/>
      <c r="D96" s="97"/>
    </row>
    <row r="97" spans="1:4" ht="22.5" customHeight="1">
      <c r="A97" s="15" t="s">
        <v>43</v>
      </c>
      <c r="B97" s="97"/>
      <c r="C97" s="97"/>
      <c r="D97" s="97"/>
    </row>
    <row r="98" spans="1:4" ht="22.5" customHeight="1">
      <c r="A98" s="15" t="s">
        <v>44</v>
      </c>
      <c r="B98" s="97"/>
      <c r="C98" s="97"/>
      <c r="D98" s="97"/>
    </row>
    <row r="99" spans="1:4" ht="22.5" customHeight="1">
      <c r="A99" s="15" t="s">
        <v>45</v>
      </c>
      <c r="B99" s="97"/>
      <c r="C99" s="97"/>
      <c r="D99" s="97"/>
    </row>
    <row r="100" spans="1:4" ht="22.5" customHeight="1">
      <c r="A100" s="15" t="s">
        <v>46</v>
      </c>
      <c r="B100" s="104"/>
      <c r="C100" s="104"/>
      <c r="D100" s="104"/>
    </row>
    <row r="101" spans="1:4" ht="22.5" customHeight="1">
      <c r="A101" s="15" t="s">
        <v>241</v>
      </c>
      <c r="B101" s="97"/>
      <c r="C101" s="97"/>
      <c r="D101" s="97"/>
    </row>
    <row r="102" spans="1:4" ht="22.5" customHeight="1">
      <c r="A102" s="15" t="s">
        <v>49</v>
      </c>
      <c r="B102" s="97"/>
      <c r="C102" s="97"/>
      <c r="D102" s="97"/>
    </row>
    <row r="103" spans="1:4" ht="22.5" customHeight="1">
      <c r="A103" s="16" t="s">
        <v>46</v>
      </c>
      <c r="B103" s="104"/>
      <c r="C103" s="104"/>
      <c r="D103" s="104"/>
    </row>
    <row r="104" spans="1:4" ht="18">
      <c r="A104" s="14"/>
      <c r="B104" s="38"/>
      <c r="C104" s="38"/>
    </row>
    <row r="105" spans="1:4" ht="18">
      <c r="A105" s="14"/>
      <c r="B105" s="38"/>
      <c r="C105" s="38"/>
    </row>
    <row r="106" spans="1:4" ht="22.5" customHeight="1">
      <c r="A106" s="99" t="s">
        <v>18</v>
      </c>
      <c r="B106" s="99"/>
      <c r="C106" s="99"/>
      <c r="D106" s="99"/>
    </row>
    <row r="107" spans="1:4" ht="22.5" customHeight="1">
      <c r="A107" s="17" t="s">
        <v>51</v>
      </c>
      <c r="B107" s="97"/>
      <c r="C107" s="97"/>
      <c r="D107" s="97"/>
    </row>
    <row r="108" spans="1:4" ht="22.5" customHeight="1">
      <c r="A108" s="15" t="s">
        <v>46</v>
      </c>
      <c r="B108" s="104"/>
      <c r="C108" s="104"/>
      <c r="D108" s="104"/>
    </row>
    <row r="109" spans="1:4" ht="22.5" customHeight="1">
      <c r="A109" s="15" t="s">
        <v>50</v>
      </c>
      <c r="B109" s="97"/>
      <c r="C109" s="97"/>
      <c r="D109" s="97"/>
    </row>
    <row r="110" spans="1:4" ht="22.5" customHeight="1">
      <c r="A110" s="15" t="s">
        <v>201</v>
      </c>
      <c r="B110" s="97"/>
      <c r="C110" s="97"/>
      <c r="D110" s="97"/>
    </row>
    <row r="111" spans="1:4" ht="22.5" customHeight="1">
      <c r="A111" s="15" t="s">
        <v>52</v>
      </c>
      <c r="B111" s="97"/>
      <c r="C111" s="97"/>
      <c r="D111" s="97"/>
    </row>
    <row r="112" spans="1:4" ht="22.5" customHeight="1">
      <c r="A112" s="102" t="s">
        <v>53</v>
      </c>
      <c r="B112" s="101"/>
      <c r="C112" s="101"/>
      <c r="D112" s="101"/>
    </row>
    <row r="113" spans="1:4" ht="22.5" customHeight="1">
      <c r="A113" s="103"/>
      <c r="B113" s="101"/>
      <c r="C113" s="101"/>
      <c r="D113" s="101"/>
    </row>
    <row r="114" spans="1:4" ht="18">
      <c r="A114" s="14"/>
      <c r="B114" s="38"/>
      <c r="C114" s="38"/>
    </row>
    <row r="115" spans="1:4" ht="18">
      <c r="A115" s="14"/>
      <c r="B115" s="38"/>
      <c r="C115" s="38"/>
    </row>
    <row r="116" spans="1:4" s="3" customFormat="1" ht="20.25" customHeight="1">
      <c r="A116" s="99" t="s">
        <v>19</v>
      </c>
      <c r="B116" s="99"/>
      <c r="C116" s="99"/>
      <c r="D116" s="99"/>
    </row>
    <row r="117" spans="1:4" ht="22.5" customHeight="1">
      <c r="A117" s="100"/>
      <c r="B117" s="100"/>
      <c r="C117" s="100"/>
      <c r="D117" s="100"/>
    </row>
    <row r="118" spans="1:4" ht="22.5" customHeight="1">
      <c r="A118" s="100"/>
      <c r="B118" s="100"/>
      <c r="C118" s="100"/>
      <c r="D118" s="100"/>
    </row>
    <row r="119" spans="1:4" ht="22.5" customHeight="1">
      <c r="A119" s="100"/>
      <c r="B119" s="100"/>
      <c r="C119" s="100"/>
      <c r="D119" s="100"/>
    </row>
    <row r="120" spans="1:4" ht="22.5" customHeight="1">
      <c r="A120" s="100"/>
      <c r="B120" s="100"/>
      <c r="C120" s="100"/>
      <c r="D120" s="100"/>
    </row>
    <row r="121" spans="1:4" ht="22.5" customHeight="1">
      <c r="A121" s="100"/>
      <c r="B121" s="100"/>
      <c r="C121" s="100"/>
      <c r="D121" s="100"/>
    </row>
    <row r="122" spans="1:4" ht="22.5" customHeight="1">
      <c r="A122" s="100"/>
      <c r="B122" s="100"/>
      <c r="C122" s="100"/>
      <c r="D122" s="100"/>
    </row>
    <row r="123" spans="1:4" ht="22.5" customHeight="1">
      <c r="A123" s="100"/>
      <c r="B123" s="100"/>
      <c r="C123" s="100"/>
      <c r="D123" s="100"/>
    </row>
  </sheetData>
  <sheetProtection selectLockedCells="1"/>
  <mergeCells count="74">
    <mergeCell ref="B72:C72"/>
    <mergeCell ref="B73:C73"/>
    <mergeCell ref="B74:C74"/>
    <mergeCell ref="B75:C75"/>
    <mergeCell ref="B101:D101"/>
    <mergeCell ref="A84:D84"/>
    <mergeCell ref="A80:D80"/>
    <mergeCell ref="B85:D85"/>
    <mergeCell ref="B86:D86"/>
    <mergeCell ref="B87:D87"/>
    <mergeCell ref="B88:D88"/>
    <mergeCell ref="B89:D89"/>
    <mergeCell ref="B90:D90"/>
    <mergeCell ref="B91:D91"/>
    <mergeCell ref="B92:D92"/>
    <mergeCell ref="B67:C67"/>
    <mergeCell ref="B68:C68"/>
    <mergeCell ref="B69:C69"/>
    <mergeCell ref="B70:C70"/>
    <mergeCell ref="B71:C71"/>
    <mergeCell ref="B36:C36"/>
    <mergeCell ref="B37:C37"/>
    <mergeCell ref="B15:C15"/>
    <mergeCell ref="B13:C13"/>
    <mergeCell ref="B14:C14"/>
    <mergeCell ref="B31:C31"/>
    <mergeCell ref="B108:D108"/>
    <mergeCell ref="B109:D109"/>
    <mergeCell ref="B16:C16"/>
    <mergeCell ref="B17:C17"/>
    <mergeCell ref="B18:C18"/>
    <mergeCell ref="B19:C19"/>
    <mergeCell ref="B21:C21"/>
    <mergeCell ref="A23:C23"/>
    <mergeCell ref="B24:C24"/>
    <mergeCell ref="B25:C25"/>
    <mergeCell ref="B26:C26"/>
    <mergeCell ref="B27:C27"/>
    <mergeCell ref="B28:C28"/>
    <mergeCell ref="B29:C29"/>
    <mergeCell ref="B30:C30"/>
    <mergeCell ref="A46:D46"/>
    <mergeCell ref="A106:D106"/>
    <mergeCell ref="A4:C4"/>
    <mergeCell ref="B6:C6"/>
    <mergeCell ref="B8:C8"/>
    <mergeCell ref="B11:C11"/>
    <mergeCell ref="B12:C12"/>
    <mergeCell ref="A64:C64"/>
    <mergeCell ref="A10:C10"/>
    <mergeCell ref="B65:C65"/>
    <mergeCell ref="B66:C66"/>
    <mergeCell ref="A39:C39"/>
    <mergeCell ref="B40:C40"/>
    <mergeCell ref="A42:C42"/>
    <mergeCell ref="A33:C33"/>
    <mergeCell ref="B34:C34"/>
    <mergeCell ref="B35:C35"/>
    <mergeCell ref="B107:D107"/>
    <mergeCell ref="B43:C43"/>
    <mergeCell ref="A116:D116"/>
    <mergeCell ref="A117:D123"/>
    <mergeCell ref="A95:D95"/>
    <mergeCell ref="B96:D96"/>
    <mergeCell ref="B110:D110"/>
    <mergeCell ref="B111:D111"/>
    <mergeCell ref="B112:D113"/>
    <mergeCell ref="A112:A113"/>
    <mergeCell ref="B97:D97"/>
    <mergeCell ref="B98:D98"/>
    <mergeCell ref="B99:D99"/>
    <mergeCell ref="B100:D100"/>
    <mergeCell ref="B102:D102"/>
    <mergeCell ref="B103:D103"/>
  </mergeCells>
  <pageMargins left="0.39" right="0.36" top="0.54" bottom="0.75" header="0.3" footer="0.3"/>
  <pageSetup paperSize="9" scale="55" fitToHeight="0" orientation="portrait" r:id="rId1"/>
  <rowBreaks count="1" manualBreakCount="1">
    <brk id="7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Products!$M$2:$M$3</xm:f>
          </x14:formula1>
          <xm:sqref>B109:C110 B98:C99 B85:C85 B87:C87 B90:C90 B107:C107 B102:C102 B96:C96</xm:sqref>
        </x14:dataValidation>
        <x14:dataValidation type="list" allowBlank="1" showInputMessage="1" showErrorMessage="1">
          <x14:formula1>
            <xm:f>Products!$J$2:$J$76</xm:f>
          </x14:formula1>
          <xm:sqref>B43</xm:sqref>
        </x14:dataValidation>
        <x14:dataValidation type="list" allowBlank="1" showInputMessage="1" showErrorMessage="1">
          <x14:formula1>
            <xm:f>Products!$M$4:$M$5</xm:f>
          </x14:formula1>
          <xm:sqref>B92:C92</xm:sqref>
        </x14:dataValidation>
        <x14:dataValidation type="list" allowBlank="1" showInputMessage="1" showErrorMessage="1">
          <x14:formula1>
            <xm:f>Products!$M$6:$M$7</xm:f>
          </x14:formula1>
          <xm:sqref>B97:C97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4"/>
  <sheetViews>
    <sheetView topLeftCell="A4" zoomScale="80" zoomScaleNormal="80" workbookViewId="0">
      <selection activeCell="D40" sqref="D40"/>
    </sheetView>
  </sheetViews>
  <sheetFormatPr baseColWidth="10" defaultColWidth="9.125" defaultRowHeight="14.25"/>
  <cols>
    <col min="1" max="1" width="67.625" style="18" bestFit="1" customWidth="1"/>
    <col min="2" max="2" width="51.625" style="18" customWidth="1"/>
    <col min="3" max="9" width="18.875" style="18" customWidth="1"/>
    <col min="10" max="16384" width="9.125" style="18"/>
  </cols>
  <sheetData>
    <row r="1" spans="1:4" hidden="1">
      <c r="B1" s="18" t="s">
        <v>0</v>
      </c>
    </row>
    <row r="2" spans="1:4" hidden="1">
      <c r="B2" s="18" t="s">
        <v>1</v>
      </c>
    </row>
    <row r="3" spans="1:4" hidden="1">
      <c r="B3" s="18" t="s">
        <v>2</v>
      </c>
    </row>
    <row r="4" spans="1:4" ht="30" customHeight="1" thickBot="1">
      <c r="A4" s="1"/>
      <c r="B4" s="1"/>
      <c r="C4" s="144" t="s">
        <v>3</v>
      </c>
      <c r="D4" s="144"/>
    </row>
    <row r="5" spans="1:4" ht="28.5" thickBot="1">
      <c r="A5" s="140" t="s">
        <v>214</v>
      </c>
      <c r="B5" s="141"/>
      <c r="C5" s="142">
        <f>'Tork Montage Anfrageformular'!D4</f>
        <v>0</v>
      </c>
      <c r="D5" s="143"/>
    </row>
    <row r="6" spans="1:4" ht="23.25">
      <c r="A6" s="2"/>
      <c r="B6" s="1"/>
      <c r="C6" s="9"/>
    </row>
    <row r="7" spans="1:4" ht="15">
      <c r="A7" s="7" t="s">
        <v>202</v>
      </c>
      <c r="B7" s="57"/>
      <c r="C7" s="9"/>
    </row>
    <row r="8" spans="1:4" ht="15">
      <c r="A8" s="7" t="s">
        <v>203</v>
      </c>
      <c r="B8" s="57"/>
      <c r="C8" s="9"/>
    </row>
    <row r="9" spans="1:4" ht="23.25">
      <c r="A9" s="2"/>
      <c r="B9" s="1"/>
      <c r="C9" s="9"/>
    </row>
    <row r="10" spans="1:4" ht="15">
      <c r="A10" s="7" t="s">
        <v>54</v>
      </c>
      <c r="B10" s="57"/>
      <c r="C10" s="9"/>
    </row>
    <row r="11" spans="1:4" ht="23.25">
      <c r="A11" s="2"/>
      <c r="B11" s="1"/>
      <c r="C11" s="9"/>
    </row>
    <row r="12" spans="1:4" ht="15">
      <c r="A12" s="119" t="s">
        <v>55</v>
      </c>
      <c r="B12" s="121"/>
    </row>
    <row r="13" spans="1:4">
      <c r="A13" s="4" t="s">
        <v>20</v>
      </c>
      <c r="B13" s="59">
        <f>'Tork Montage Anfrageformular'!B11</f>
        <v>0</v>
      </c>
    </row>
    <row r="14" spans="1:4">
      <c r="A14" s="4" t="s">
        <v>56</v>
      </c>
      <c r="B14" s="59">
        <f>'Tork Montage Anfrageformular'!B12</f>
        <v>0</v>
      </c>
    </row>
    <row r="15" spans="1:4">
      <c r="A15" s="4" t="s">
        <v>57</v>
      </c>
      <c r="B15" s="59">
        <f>'Tork Montage Anfrageformular'!B13</f>
        <v>0</v>
      </c>
    </row>
    <row r="16" spans="1:4">
      <c r="A16" s="4" t="s">
        <v>24</v>
      </c>
      <c r="B16" s="59">
        <f>'Tork Montage Anfrageformular'!B14</f>
        <v>0</v>
      </c>
    </row>
    <row r="19" spans="1:9" ht="15">
      <c r="A19" s="119" t="s">
        <v>12</v>
      </c>
      <c r="B19" s="120"/>
      <c r="C19" s="120"/>
      <c r="D19" s="120"/>
      <c r="E19" s="120"/>
      <c r="F19" s="120"/>
      <c r="G19" s="120"/>
      <c r="H19" s="120"/>
      <c r="I19" s="121"/>
    </row>
    <row r="20" spans="1:9" s="25" customFormat="1" ht="38.25">
      <c r="A20" s="22" t="s">
        <v>58</v>
      </c>
      <c r="B20" s="23" t="s">
        <v>14</v>
      </c>
      <c r="C20" s="24" t="s">
        <v>59</v>
      </c>
      <c r="D20" s="24" t="s">
        <v>204</v>
      </c>
      <c r="E20" s="24" t="s">
        <v>205</v>
      </c>
      <c r="F20" s="26" t="s">
        <v>206</v>
      </c>
      <c r="G20" s="26" t="s">
        <v>207</v>
      </c>
      <c r="H20" s="24" t="s">
        <v>208</v>
      </c>
      <c r="I20" s="24" t="s">
        <v>209</v>
      </c>
    </row>
    <row r="21" spans="1:9">
      <c r="A21" s="19">
        <f>'Tork Montage Anfrageformular'!A48</f>
        <v>0</v>
      </c>
      <c r="B21" s="21" t="str">
        <f>'Tork Montage Anfrageformular'!B48</f>
        <v>automatisch</v>
      </c>
      <c r="C21" s="19">
        <f>'Tork Montage Anfrageformular'!D48</f>
        <v>0</v>
      </c>
      <c r="D21" s="51"/>
      <c r="E21" s="51"/>
      <c r="F21" s="51"/>
      <c r="G21" s="51"/>
      <c r="H21" s="51"/>
      <c r="I21" s="51"/>
    </row>
    <row r="22" spans="1:9">
      <c r="A22" s="19">
        <f>'Tork Montage Anfrageformular'!A49</f>
        <v>0</v>
      </c>
      <c r="B22" s="21" t="str">
        <f>'Tork Montage Anfrageformular'!B49</f>
        <v>automatisch</v>
      </c>
      <c r="C22" s="19">
        <f>'Tork Montage Anfrageformular'!D49</f>
        <v>0</v>
      </c>
      <c r="D22" s="51"/>
      <c r="E22" s="51"/>
      <c r="F22" s="51"/>
      <c r="G22" s="51"/>
      <c r="H22" s="51"/>
      <c r="I22" s="51"/>
    </row>
    <row r="23" spans="1:9">
      <c r="A23" s="19">
        <f>'Tork Montage Anfrageformular'!A50</f>
        <v>0</v>
      </c>
      <c r="B23" s="21" t="str">
        <f>'Tork Montage Anfrageformular'!B50</f>
        <v>automatisch</v>
      </c>
      <c r="C23" s="19">
        <f>'Tork Montage Anfrageformular'!D50</f>
        <v>0</v>
      </c>
      <c r="D23" s="51"/>
      <c r="E23" s="51"/>
      <c r="F23" s="51"/>
      <c r="G23" s="51"/>
      <c r="H23" s="51"/>
      <c r="I23" s="51"/>
    </row>
    <row r="24" spans="1:9">
      <c r="A24" s="19">
        <f>'Tork Montage Anfrageformular'!A51</f>
        <v>0</v>
      </c>
      <c r="B24" s="21" t="str">
        <f>'Tork Montage Anfrageformular'!B51</f>
        <v>automatisch</v>
      </c>
      <c r="C24" s="19">
        <f>'Tork Montage Anfrageformular'!D51</f>
        <v>0</v>
      </c>
      <c r="D24" s="51"/>
      <c r="E24" s="51"/>
      <c r="F24" s="51"/>
      <c r="G24" s="51"/>
      <c r="H24" s="51"/>
      <c r="I24" s="51"/>
    </row>
    <row r="25" spans="1:9">
      <c r="A25" s="19">
        <f>'Tork Montage Anfrageformular'!A52</f>
        <v>0</v>
      </c>
      <c r="B25" s="21" t="str">
        <f>'Tork Montage Anfrageformular'!B52</f>
        <v>automatisch</v>
      </c>
      <c r="C25" s="19">
        <f>'Tork Montage Anfrageformular'!D52</f>
        <v>0</v>
      </c>
      <c r="D25" s="51"/>
      <c r="E25" s="51"/>
      <c r="F25" s="51"/>
      <c r="G25" s="51"/>
      <c r="H25" s="51"/>
      <c r="I25" s="51"/>
    </row>
    <row r="26" spans="1:9">
      <c r="A26" s="19">
        <f>'Tork Montage Anfrageformular'!A53</f>
        <v>0</v>
      </c>
      <c r="B26" s="21" t="str">
        <f>'Tork Montage Anfrageformular'!B53</f>
        <v>automatisch</v>
      </c>
      <c r="C26" s="19">
        <f>'Tork Montage Anfrageformular'!D53</f>
        <v>0</v>
      </c>
      <c r="D26" s="51"/>
      <c r="E26" s="51"/>
      <c r="F26" s="51"/>
      <c r="G26" s="51"/>
      <c r="H26" s="51"/>
      <c r="I26" s="51"/>
    </row>
    <row r="27" spans="1:9">
      <c r="A27" s="19">
        <f>'Tork Montage Anfrageformular'!A54</f>
        <v>0</v>
      </c>
      <c r="B27" s="21" t="str">
        <f>'Tork Montage Anfrageformular'!B54</f>
        <v>automatisch</v>
      </c>
      <c r="C27" s="19">
        <f>'Tork Montage Anfrageformular'!D54</f>
        <v>0</v>
      </c>
      <c r="D27" s="51"/>
      <c r="E27" s="51"/>
      <c r="F27" s="51"/>
      <c r="G27" s="51"/>
      <c r="H27" s="51"/>
      <c r="I27" s="51"/>
    </row>
    <row r="28" spans="1:9">
      <c r="A28" s="19">
        <f>'Tork Montage Anfrageformular'!A55</f>
        <v>0</v>
      </c>
      <c r="B28" s="21" t="str">
        <f>'Tork Montage Anfrageformular'!B55</f>
        <v>automatisch</v>
      </c>
      <c r="C28" s="19">
        <f>'Tork Montage Anfrageformular'!D55</f>
        <v>0</v>
      </c>
      <c r="D28" s="51"/>
      <c r="E28" s="51"/>
      <c r="F28" s="51"/>
      <c r="G28" s="51"/>
      <c r="H28" s="51"/>
      <c r="I28" s="51"/>
    </row>
    <row r="29" spans="1:9">
      <c r="A29" s="19">
        <f>'Tork Montage Anfrageformular'!A56</f>
        <v>0</v>
      </c>
      <c r="B29" s="21" t="str">
        <f>'Tork Montage Anfrageformular'!B56</f>
        <v>automatisch</v>
      </c>
      <c r="C29" s="19">
        <f>'Tork Montage Anfrageformular'!D56</f>
        <v>0</v>
      </c>
      <c r="D29" s="51"/>
      <c r="E29" s="51"/>
      <c r="F29" s="51"/>
      <c r="G29" s="51"/>
      <c r="H29" s="51"/>
      <c r="I29" s="51"/>
    </row>
    <row r="30" spans="1:9">
      <c r="A30" s="19">
        <f>'Tork Montage Anfrageformular'!A57</f>
        <v>0</v>
      </c>
      <c r="B30" s="21" t="str">
        <f>'Tork Montage Anfrageformular'!B57</f>
        <v>automatisch</v>
      </c>
      <c r="C30" s="19">
        <f>'Tork Montage Anfrageformular'!D57</f>
        <v>0</v>
      </c>
      <c r="D30" s="51"/>
      <c r="E30" s="51"/>
      <c r="F30" s="51"/>
      <c r="G30" s="51"/>
      <c r="H30" s="51"/>
      <c r="I30" s="51"/>
    </row>
    <row r="31" spans="1:9">
      <c r="A31" s="19">
        <f>'Tork Montage Anfrageformular'!A58</f>
        <v>0</v>
      </c>
      <c r="B31" s="21" t="str">
        <f>'Tork Montage Anfrageformular'!B58</f>
        <v>automatisch</v>
      </c>
      <c r="C31" s="19">
        <f>'Tork Montage Anfrageformular'!D58</f>
        <v>0</v>
      </c>
      <c r="D31" s="51"/>
      <c r="E31" s="51"/>
      <c r="F31" s="51"/>
      <c r="G31" s="51"/>
      <c r="H31" s="51"/>
      <c r="I31" s="51"/>
    </row>
    <row r="32" spans="1:9">
      <c r="A32" s="19">
        <f>'Tork Montage Anfrageformular'!A59</f>
        <v>0</v>
      </c>
      <c r="B32" s="21" t="str">
        <f>'Tork Montage Anfrageformular'!B59</f>
        <v>automatisch</v>
      </c>
      <c r="C32" s="19">
        <f>'Tork Montage Anfrageformular'!D59</f>
        <v>0</v>
      </c>
      <c r="D32" s="51"/>
      <c r="E32" s="51"/>
      <c r="F32" s="51"/>
      <c r="G32" s="51"/>
      <c r="H32" s="51"/>
      <c r="I32" s="51"/>
    </row>
    <row r="33" spans="1:9">
      <c r="A33" s="19">
        <f>'Tork Montage Anfrageformular'!A60</f>
        <v>0</v>
      </c>
      <c r="B33" s="21" t="str">
        <f>'Tork Montage Anfrageformular'!B60</f>
        <v>automatisch</v>
      </c>
      <c r="C33" s="19">
        <f>'Tork Montage Anfrageformular'!D60</f>
        <v>0</v>
      </c>
      <c r="D33" s="51"/>
      <c r="E33" s="51"/>
      <c r="F33" s="51"/>
      <c r="G33" s="51"/>
      <c r="H33" s="51"/>
      <c r="I33" s="51"/>
    </row>
    <row r="34" spans="1:9">
      <c r="A34" s="19">
        <f>'Tork Montage Anfrageformular'!A61</f>
        <v>0</v>
      </c>
      <c r="B34" s="21" t="str">
        <f>'Tork Montage Anfrageformular'!B61</f>
        <v>automatisch</v>
      </c>
      <c r="C34" s="19">
        <f>'Tork Montage Anfrageformular'!D61</f>
        <v>0</v>
      </c>
      <c r="D34" s="51"/>
      <c r="E34" s="51"/>
      <c r="F34" s="51"/>
      <c r="G34" s="51"/>
      <c r="H34" s="51"/>
      <c r="I34" s="51"/>
    </row>
    <row r="35" spans="1:9">
      <c r="A35" s="19">
        <f>'Tork Montage Anfrageformular'!A62</f>
        <v>0</v>
      </c>
      <c r="B35" s="21" t="str">
        <f>'Tork Montage Anfrageformular'!B62</f>
        <v>automatisch</v>
      </c>
      <c r="C35" s="19">
        <f>'Tork Montage Anfrageformular'!D62</f>
        <v>0</v>
      </c>
      <c r="D35" s="51"/>
      <c r="E35" s="51"/>
      <c r="F35" s="51"/>
      <c r="G35" s="51"/>
      <c r="H35" s="51"/>
      <c r="I35" s="51"/>
    </row>
    <row r="36" spans="1:9" ht="18.75">
      <c r="C36" s="27">
        <f t="shared" ref="C36:I36" si="0">SUM(C21:C35)</f>
        <v>0</v>
      </c>
      <c r="D36" s="27">
        <f t="shared" si="0"/>
        <v>0</v>
      </c>
      <c r="E36" s="27">
        <f t="shared" si="0"/>
        <v>0</v>
      </c>
      <c r="F36" s="27">
        <f t="shared" si="0"/>
        <v>0</v>
      </c>
      <c r="G36" s="27">
        <f t="shared" si="0"/>
        <v>0</v>
      </c>
      <c r="H36" s="27">
        <f t="shared" si="0"/>
        <v>0</v>
      </c>
      <c r="I36" s="27">
        <f t="shared" si="0"/>
        <v>0</v>
      </c>
    </row>
    <row r="37" spans="1:9" ht="15" thickBot="1"/>
    <row r="38" spans="1:9" ht="15">
      <c r="A38" s="7" t="s">
        <v>60</v>
      </c>
      <c r="B38" s="58"/>
    </row>
    <row r="39" spans="1:9">
      <c r="B39" s="127"/>
    </row>
    <row r="40" spans="1:9" ht="18">
      <c r="A40" s="28" t="s">
        <v>61</v>
      </c>
      <c r="B40" s="127"/>
    </row>
    <row r="41" spans="1:9" ht="15" thickBot="1">
      <c r="B41" s="128"/>
    </row>
    <row r="44" spans="1:9" ht="15">
      <c r="A44" s="7" t="s">
        <v>210</v>
      </c>
      <c r="B44" s="57"/>
    </row>
    <row r="47" spans="1:9" ht="15">
      <c r="A47" s="119" t="s">
        <v>19</v>
      </c>
      <c r="B47" s="121"/>
    </row>
    <row r="48" spans="1:9">
      <c r="A48" s="129"/>
      <c r="B48" s="130"/>
    </row>
    <row r="49" spans="1:2">
      <c r="A49" s="131"/>
      <c r="B49" s="132"/>
    </row>
    <row r="50" spans="1:2">
      <c r="A50" s="131"/>
      <c r="B50" s="132"/>
    </row>
    <row r="51" spans="1:2">
      <c r="A51" s="131"/>
      <c r="B51" s="132"/>
    </row>
    <row r="52" spans="1:2">
      <c r="A52" s="131"/>
      <c r="B52" s="132"/>
    </row>
    <row r="53" spans="1:2">
      <c r="A53" s="131"/>
      <c r="B53" s="132"/>
    </row>
    <row r="54" spans="1:2">
      <c r="A54" s="133"/>
      <c r="B54" s="134"/>
    </row>
    <row r="56" spans="1:2" ht="15.75" thickBot="1">
      <c r="A56" s="138" t="s">
        <v>213</v>
      </c>
      <c r="B56" s="139"/>
    </row>
    <row r="57" spans="1:2" ht="15" customHeight="1">
      <c r="A57" s="135"/>
      <c r="B57" s="135"/>
    </row>
    <row r="58" spans="1:2" ht="15" customHeight="1">
      <c r="A58" s="136"/>
      <c r="B58" s="136"/>
    </row>
    <row r="59" spans="1:2" ht="15" customHeight="1">
      <c r="A59" s="136"/>
      <c r="B59" s="136"/>
    </row>
    <row r="60" spans="1:2" ht="15" customHeight="1">
      <c r="A60" s="136"/>
      <c r="B60" s="136"/>
    </row>
    <row r="61" spans="1:2" ht="15" customHeight="1">
      <c r="A61" s="136"/>
      <c r="B61" s="136"/>
    </row>
    <row r="62" spans="1:2" ht="15" customHeight="1">
      <c r="A62" s="136"/>
      <c r="B62" s="136"/>
    </row>
    <row r="63" spans="1:2" ht="15" customHeight="1" thickBot="1">
      <c r="A63" s="137"/>
      <c r="B63" s="137"/>
    </row>
    <row r="64" spans="1:2" ht="15.75" thickBot="1">
      <c r="A64" s="29" t="s">
        <v>211</v>
      </c>
      <c r="B64" s="30" t="s">
        <v>212</v>
      </c>
    </row>
  </sheetData>
  <sheetProtection selectLockedCells="1"/>
  <mergeCells count="11">
    <mergeCell ref="A5:B5"/>
    <mergeCell ref="A12:B12"/>
    <mergeCell ref="A19:I19"/>
    <mergeCell ref="C5:D5"/>
    <mergeCell ref="C4:D4"/>
    <mergeCell ref="B39:B41"/>
    <mergeCell ref="A47:B47"/>
    <mergeCell ref="A48:B54"/>
    <mergeCell ref="B57:B63"/>
    <mergeCell ref="A57:A63"/>
    <mergeCell ref="A56:B56"/>
  </mergeCells>
  <pageMargins left="0.23" right="0.27" top="0.46" bottom="0.43" header="0.3" footer="0.3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Products!$M$2:$M$3</xm:f>
          </x14:formula1>
          <xm:sqref>B38 B44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0"/>
  <sheetViews>
    <sheetView workbookViewId="0">
      <selection activeCell="C1" sqref="C1:C1048576"/>
    </sheetView>
  </sheetViews>
  <sheetFormatPr baseColWidth="10" defaultColWidth="9.125" defaultRowHeight="14.25"/>
  <cols>
    <col min="1" max="1" width="10.25" customWidth="1"/>
    <col min="2" max="2" width="44.375" bestFit="1" customWidth="1"/>
    <col min="3" max="3" width="9.125" style="39" customWidth="1"/>
    <col min="4" max="4" width="9.125" style="39"/>
    <col min="5" max="5" width="41.375" style="39" customWidth="1"/>
    <col min="6" max="6" width="9.125" style="39"/>
    <col min="7" max="7" width="41.75" style="39" customWidth="1"/>
    <col min="8" max="8" width="19.125" style="39" customWidth="1"/>
    <col min="9" max="16384" width="9.125" style="39"/>
  </cols>
  <sheetData>
    <row r="1" spans="1:13" ht="12.75">
      <c r="A1" s="41" t="s">
        <v>62</v>
      </c>
      <c r="B1" s="45"/>
      <c r="D1" s="41"/>
      <c r="E1" s="45"/>
      <c r="G1" s="41" t="s">
        <v>63</v>
      </c>
    </row>
    <row r="2" spans="1:13" ht="18">
      <c r="A2" s="64">
        <v>993</v>
      </c>
      <c r="B2" s="66" t="s">
        <v>243</v>
      </c>
      <c r="C2" s="66"/>
      <c r="D2" s="40"/>
      <c r="E2" s="40"/>
      <c r="G2" s="53" t="s">
        <v>64</v>
      </c>
      <c r="H2" s="53" t="s">
        <v>65</v>
      </c>
      <c r="J2" s="39" t="str">
        <f>(H2&amp;" "&amp;G2)</f>
        <v>Michael Allmer</v>
      </c>
      <c r="M2" s="39" t="s">
        <v>192</v>
      </c>
    </row>
    <row r="3" spans="1:13" ht="18">
      <c r="A3" s="64">
        <v>995</v>
      </c>
      <c r="B3" s="66" t="s">
        <v>244</v>
      </c>
      <c r="C3" s="66"/>
      <c r="D3" s="40"/>
      <c r="E3" s="40"/>
      <c r="G3" s="53" t="s">
        <v>66</v>
      </c>
      <c r="H3" s="53" t="s">
        <v>67</v>
      </c>
      <c r="J3" s="39" t="str">
        <f t="shared" ref="J3:J67" si="0">(H3&amp;" "&amp;G3)</f>
        <v>Nikolaos Alexiou</v>
      </c>
      <c r="M3" s="39" t="s">
        <v>193</v>
      </c>
    </row>
    <row r="4" spans="1:13" ht="18">
      <c r="A4" s="67">
        <v>2053</v>
      </c>
      <c r="B4" s="66" t="s">
        <v>245</v>
      </c>
      <c r="C4" s="66"/>
      <c r="D4" s="40"/>
      <c r="E4" s="40"/>
      <c r="G4" s="54" t="s">
        <v>68</v>
      </c>
      <c r="H4" s="54" t="s">
        <v>69</v>
      </c>
      <c r="J4" s="39" t="str">
        <f t="shared" si="0"/>
        <v>Robert Baatz</v>
      </c>
      <c r="M4" s="39" t="s">
        <v>198</v>
      </c>
    </row>
    <row r="5" spans="1:13" ht="18">
      <c r="A5" s="64">
        <v>2100</v>
      </c>
      <c r="B5" s="66" t="s">
        <v>246</v>
      </c>
      <c r="C5" s="66"/>
      <c r="D5" s="40"/>
      <c r="E5" s="40"/>
      <c r="G5" s="54" t="s">
        <v>70</v>
      </c>
      <c r="H5" s="54" t="s">
        <v>71</v>
      </c>
      <c r="J5" s="39" t="str">
        <f t="shared" si="0"/>
        <v>Carsten Bauer</v>
      </c>
      <c r="M5" s="39" t="s">
        <v>192</v>
      </c>
    </row>
    <row r="6" spans="1:13" ht="18">
      <c r="A6" s="64">
        <v>2101</v>
      </c>
      <c r="B6" s="66" t="s">
        <v>247</v>
      </c>
      <c r="C6" s="66"/>
      <c r="D6" s="40"/>
      <c r="E6" s="46"/>
      <c r="G6" s="54" t="s">
        <v>70</v>
      </c>
      <c r="H6" s="54" t="s">
        <v>72</v>
      </c>
      <c r="J6" s="39" t="str">
        <f t="shared" si="0"/>
        <v>Thomas Bauer</v>
      </c>
      <c r="M6" s="39" t="s">
        <v>193</v>
      </c>
    </row>
    <row r="7" spans="1:13" ht="18">
      <c r="A7" s="64">
        <v>3011</v>
      </c>
      <c r="B7" s="66" t="s">
        <v>248</v>
      </c>
      <c r="C7" s="66"/>
      <c r="D7" s="40"/>
      <c r="E7" s="40"/>
      <c r="G7" s="54" t="s">
        <v>70</v>
      </c>
      <c r="H7" s="54" t="s">
        <v>73</v>
      </c>
      <c r="J7" s="39" t="str">
        <f t="shared" si="0"/>
        <v>Heinz-Jürgen Bauer</v>
      </c>
      <c r="M7" s="39" t="s">
        <v>199</v>
      </c>
    </row>
    <row r="8" spans="1:13" ht="18">
      <c r="A8" s="64">
        <v>3065</v>
      </c>
      <c r="B8" s="66" t="s">
        <v>249</v>
      </c>
      <c r="C8" s="66"/>
      <c r="D8" s="40"/>
      <c r="E8" s="40"/>
      <c r="G8" s="54" t="s">
        <v>74</v>
      </c>
      <c r="H8" s="54" t="s">
        <v>75</v>
      </c>
      <c r="J8" s="39" t="str">
        <f t="shared" si="0"/>
        <v>Antje Bäumer</v>
      </c>
    </row>
    <row r="9" spans="1:13" ht="18">
      <c r="A9" s="64">
        <v>9868</v>
      </c>
      <c r="B9" s="66" t="s">
        <v>250</v>
      </c>
      <c r="C9" s="66"/>
      <c r="D9" s="40"/>
      <c r="E9" s="40"/>
      <c r="G9" s="54" t="s">
        <v>76</v>
      </c>
      <c r="H9" s="54" t="s">
        <v>77</v>
      </c>
      <c r="J9" s="39" t="str">
        <f t="shared" si="0"/>
        <v>Jürgen Bay</v>
      </c>
    </row>
    <row r="10" spans="1:13" ht="18">
      <c r="A10" s="64">
        <v>10037</v>
      </c>
      <c r="B10" s="68" t="s">
        <v>251</v>
      </c>
      <c r="C10" s="68"/>
      <c r="D10" s="40"/>
      <c r="E10" s="40"/>
      <c r="G10" s="54" t="s">
        <v>78</v>
      </c>
      <c r="H10" s="54" t="s">
        <v>79</v>
      </c>
      <c r="J10" s="39" t="str">
        <f t="shared" si="0"/>
        <v>Fenja Bechtel</v>
      </c>
    </row>
    <row r="11" spans="1:13" ht="18">
      <c r="A11" s="64">
        <v>10074</v>
      </c>
      <c r="B11" s="68" t="s">
        <v>252</v>
      </c>
      <c r="C11" s="68"/>
      <c r="D11" s="40"/>
      <c r="E11" s="40"/>
      <c r="G11" s="54" t="s">
        <v>80</v>
      </c>
      <c r="H11" s="54" t="s">
        <v>81</v>
      </c>
      <c r="J11" s="39" t="str">
        <f t="shared" si="0"/>
        <v>Kay Benninghoff</v>
      </c>
    </row>
    <row r="12" spans="1:13" ht="18">
      <c r="A12" s="67">
        <v>10084</v>
      </c>
      <c r="B12" s="66" t="s">
        <v>253</v>
      </c>
      <c r="C12" s="66"/>
      <c r="D12" s="40"/>
      <c r="E12" s="40"/>
      <c r="G12" s="54" t="s">
        <v>82</v>
      </c>
      <c r="H12" s="54" t="s">
        <v>83</v>
      </c>
      <c r="J12" s="39" t="str">
        <f t="shared" si="0"/>
        <v>Rossitza Berger</v>
      </c>
    </row>
    <row r="13" spans="1:13" ht="18">
      <c r="A13" s="67">
        <v>10085</v>
      </c>
      <c r="B13" s="66" t="s">
        <v>253</v>
      </c>
      <c r="C13" s="66"/>
      <c r="D13" s="40"/>
      <c r="E13" s="40"/>
      <c r="G13" s="54" t="s">
        <v>242</v>
      </c>
      <c r="H13" s="54" t="s">
        <v>160</v>
      </c>
      <c r="J13" s="39" t="str">
        <f t="shared" si="0"/>
        <v>Martin Bengl</v>
      </c>
    </row>
    <row r="14" spans="1:13" ht="18">
      <c r="A14" s="69">
        <v>10130</v>
      </c>
      <c r="B14" s="68" t="s">
        <v>254</v>
      </c>
      <c r="C14" s="68"/>
      <c r="D14" s="40"/>
      <c r="E14" s="40"/>
      <c r="G14" s="54" t="s">
        <v>84</v>
      </c>
      <c r="H14" s="54" t="s">
        <v>85</v>
      </c>
      <c r="J14" s="39" t="str">
        <f t="shared" si="0"/>
        <v>Stefan Berner-Böhnig</v>
      </c>
    </row>
    <row r="15" spans="1:13" ht="18">
      <c r="A15" s="67">
        <v>10300</v>
      </c>
      <c r="B15" s="68" t="s">
        <v>255</v>
      </c>
      <c r="C15" s="68"/>
      <c r="D15" s="40"/>
      <c r="E15" s="40"/>
      <c r="G15" s="54" t="s">
        <v>86</v>
      </c>
      <c r="H15" s="54" t="s">
        <v>87</v>
      </c>
      <c r="J15" s="39" t="str">
        <f t="shared" si="0"/>
        <v>Stephan Beutel</v>
      </c>
    </row>
    <row r="16" spans="1:13" ht="18">
      <c r="A16" s="70">
        <v>10301</v>
      </c>
      <c r="B16" s="68" t="s">
        <v>256</v>
      </c>
      <c r="C16" s="68"/>
      <c r="D16" s="40"/>
      <c r="E16" s="40"/>
      <c r="G16" s="54" t="s">
        <v>88</v>
      </c>
      <c r="H16" s="54" t="s">
        <v>89</v>
      </c>
      <c r="J16" s="39" t="str">
        <f t="shared" si="0"/>
        <v>Ian Bowden</v>
      </c>
    </row>
    <row r="17" spans="1:10" ht="78.75">
      <c r="A17" s="71">
        <v>10477</v>
      </c>
      <c r="B17" s="68" t="s">
        <v>257</v>
      </c>
      <c r="C17" s="68"/>
      <c r="D17" s="40"/>
      <c r="E17" s="40"/>
      <c r="G17" s="54" t="s">
        <v>90</v>
      </c>
      <c r="H17" s="54" t="s">
        <v>91</v>
      </c>
      <c r="J17" s="39" t="str">
        <f t="shared" si="0"/>
        <v>Janina Brehm</v>
      </c>
    </row>
    <row r="18" spans="1:10" ht="22.5">
      <c r="A18" s="64">
        <v>10840</v>
      </c>
      <c r="B18" s="72" t="s">
        <v>258</v>
      </c>
      <c r="C18" s="72"/>
      <c r="D18" s="42"/>
      <c r="E18" s="40"/>
      <c r="G18" s="54" t="s">
        <v>92</v>
      </c>
      <c r="H18" s="54" t="s">
        <v>93</v>
      </c>
      <c r="J18" s="39" t="str">
        <f t="shared" si="0"/>
        <v>Uwe Cimander</v>
      </c>
    </row>
    <row r="19" spans="1:10" ht="18">
      <c r="A19" s="64">
        <v>10841</v>
      </c>
      <c r="B19" s="66" t="s">
        <v>259</v>
      </c>
      <c r="C19" s="66"/>
      <c r="D19" s="40"/>
      <c r="E19" s="47"/>
      <c r="G19" s="54" t="s">
        <v>94</v>
      </c>
      <c r="H19" s="54" t="s">
        <v>95</v>
      </c>
      <c r="J19" s="39" t="str">
        <f t="shared" si="0"/>
        <v>Guido Conen</v>
      </c>
    </row>
    <row r="20" spans="1:10" ht="22.5">
      <c r="A20" s="64">
        <v>10903</v>
      </c>
      <c r="B20" s="72" t="s">
        <v>260</v>
      </c>
      <c r="C20" s="72"/>
      <c r="D20" s="40"/>
      <c r="E20" s="47"/>
      <c r="G20" s="54" t="s">
        <v>96</v>
      </c>
      <c r="H20" s="54" t="s">
        <v>97</v>
      </c>
      <c r="J20" s="39" t="str">
        <f t="shared" si="0"/>
        <v>Zeljko Dakovic</v>
      </c>
    </row>
    <row r="21" spans="1:10" ht="22.5">
      <c r="A21" s="64">
        <v>10905</v>
      </c>
      <c r="B21" s="72" t="s">
        <v>261</v>
      </c>
      <c r="C21" s="72"/>
      <c r="D21" s="40"/>
      <c r="E21" s="40"/>
      <c r="G21" s="54" t="s">
        <v>98</v>
      </c>
      <c r="H21" s="54" t="s">
        <v>99</v>
      </c>
      <c r="J21" s="39" t="str">
        <f t="shared" si="0"/>
        <v>Peter Eberhagen</v>
      </c>
    </row>
    <row r="22" spans="1:10" ht="18">
      <c r="A22" s="64">
        <v>10920</v>
      </c>
      <c r="B22" s="66" t="s">
        <v>262</v>
      </c>
      <c r="C22" s="66"/>
      <c r="D22" s="40"/>
      <c r="E22" s="40"/>
      <c r="G22" s="54" t="s">
        <v>100</v>
      </c>
      <c r="H22" s="54" t="s">
        <v>101</v>
      </c>
      <c r="J22" s="39" t="str">
        <f t="shared" si="0"/>
        <v>Klaus Eichelberger</v>
      </c>
    </row>
    <row r="23" spans="1:10" ht="18">
      <c r="A23" s="64">
        <v>10921</v>
      </c>
      <c r="B23" s="66" t="s">
        <v>263</v>
      </c>
      <c r="C23" s="66"/>
      <c r="D23" s="40"/>
      <c r="E23" s="40"/>
      <c r="G23" s="54" t="s">
        <v>102</v>
      </c>
      <c r="H23" s="54" t="s">
        <v>103</v>
      </c>
      <c r="J23" s="39" t="str">
        <f t="shared" si="0"/>
        <v>Edwin Gneissl</v>
      </c>
    </row>
    <row r="24" spans="1:10" ht="18">
      <c r="A24" s="64">
        <v>11099</v>
      </c>
      <c r="B24" s="68" t="s">
        <v>264</v>
      </c>
      <c r="C24" s="68"/>
      <c r="D24" s="40"/>
      <c r="E24" s="40"/>
      <c r="G24" s="54" t="s">
        <v>104</v>
      </c>
      <c r="H24" s="54" t="s">
        <v>105</v>
      </c>
      <c r="J24" s="39" t="str">
        <f t="shared" si="0"/>
        <v>Daniela Gruszinsky</v>
      </c>
    </row>
    <row r="25" spans="1:10" ht="18">
      <c r="A25" s="64">
        <v>11105</v>
      </c>
      <c r="B25" s="68" t="s">
        <v>265</v>
      </c>
      <c r="C25" s="68"/>
      <c r="D25" s="40"/>
      <c r="E25" s="40"/>
      <c r="G25" s="54" t="s">
        <v>106</v>
      </c>
      <c r="H25" s="54" t="s">
        <v>107</v>
      </c>
      <c r="J25" s="39" t="str">
        <f t="shared" si="0"/>
        <v>Siad Hachicho</v>
      </c>
    </row>
    <row r="26" spans="1:10" ht="18">
      <c r="A26" s="64">
        <v>12134</v>
      </c>
      <c r="B26" s="66" t="s">
        <v>266</v>
      </c>
      <c r="C26" s="66"/>
      <c r="D26" s="40"/>
      <c r="E26" s="40"/>
      <c r="G26" s="54" t="s">
        <v>108</v>
      </c>
      <c r="H26" s="54" t="s">
        <v>109</v>
      </c>
      <c r="J26" s="39" t="str">
        <f t="shared" si="0"/>
        <v>Frank Häusler</v>
      </c>
    </row>
    <row r="27" spans="1:10" ht="18">
      <c r="A27" s="64">
        <v>12291</v>
      </c>
      <c r="B27" s="66" t="s">
        <v>266</v>
      </c>
      <c r="C27" s="66"/>
      <c r="D27" s="40"/>
      <c r="E27" s="40"/>
      <c r="G27" s="54" t="s">
        <v>110</v>
      </c>
      <c r="H27" s="54" t="s">
        <v>111</v>
      </c>
      <c r="J27" s="39" t="str">
        <f t="shared" si="0"/>
        <v>Tatjana Herrmann</v>
      </c>
    </row>
    <row r="28" spans="1:10" ht="22.5">
      <c r="A28" s="64">
        <v>12840</v>
      </c>
      <c r="B28" s="72" t="s">
        <v>267</v>
      </c>
      <c r="C28" s="72"/>
      <c r="D28" s="40"/>
      <c r="E28" s="40"/>
      <c r="G28" s="54" t="s">
        <v>112</v>
      </c>
      <c r="H28" s="54" t="s">
        <v>113</v>
      </c>
      <c r="J28" s="39" t="str">
        <f t="shared" si="0"/>
        <v>Claudia Höb</v>
      </c>
    </row>
    <row r="29" spans="1:10" ht="22.5">
      <c r="A29" s="73">
        <v>13024</v>
      </c>
      <c r="B29" s="66" t="s">
        <v>268</v>
      </c>
      <c r="C29" s="66"/>
      <c r="D29" s="40"/>
      <c r="E29" s="40"/>
      <c r="G29" s="54" t="s">
        <v>114</v>
      </c>
      <c r="H29" s="54" t="s">
        <v>65</v>
      </c>
      <c r="J29" s="39" t="str">
        <f t="shared" si="0"/>
        <v>Michael Höckendorf</v>
      </c>
    </row>
    <row r="30" spans="1:10" ht="22.5">
      <c r="A30" s="73">
        <v>13026</v>
      </c>
      <c r="B30" s="66" t="s">
        <v>269</v>
      </c>
      <c r="C30" s="66"/>
      <c r="D30" s="40"/>
      <c r="E30" s="40"/>
      <c r="G30" s="54" t="s">
        <v>115</v>
      </c>
      <c r="H30" s="54" t="s">
        <v>116</v>
      </c>
      <c r="J30" s="39" t="str">
        <f t="shared" si="0"/>
        <v>Mark  Hoffmann</v>
      </c>
    </row>
    <row r="31" spans="1:10" ht="22.5">
      <c r="A31" s="73">
        <v>13038</v>
      </c>
      <c r="B31" s="66" t="s">
        <v>270</v>
      </c>
      <c r="C31" s="66"/>
      <c r="D31" s="40"/>
      <c r="E31" s="40"/>
      <c r="G31" s="54" t="s">
        <v>117</v>
      </c>
      <c r="H31" s="54" t="s">
        <v>101</v>
      </c>
      <c r="J31" s="39" t="str">
        <f t="shared" si="0"/>
        <v>Klaus Holzapfel</v>
      </c>
    </row>
    <row r="32" spans="1:10" ht="22.5">
      <c r="A32" s="73">
        <v>13040</v>
      </c>
      <c r="B32" s="66" t="s">
        <v>271</v>
      </c>
      <c r="C32" s="66"/>
      <c r="D32" s="40"/>
      <c r="E32" s="40"/>
      <c r="G32" s="54" t="s">
        <v>118</v>
      </c>
      <c r="H32" s="54" t="s">
        <v>119</v>
      </c>
      <c r="J32" s="39" t="str">
        <f t="shared" si="0"/>
        <v>Nicolai Hönig</v>
      </c>
    </row>
    <row r="33" spans="1:10" ht="22.5">
      <c r="A33" s="73">
        <v>13057</v>
      </c>
      <c r="B33" s="66" t="s">
        <v>272</v>
      </c>
      <c r="C33" s="66"/>
      <c r="D33" s="40"/>
      <c r="E33" s="40"/>
      <c r="G33" s="54" t="s">
        <v>120</v>
      </c>
      <c r="H33" s="54" t="s">
        <v>121</v>
      </c>
      <c r="J33" s="39" t="str">
        <f t="shared" si="0"/>
        <v>Christian Hoßbach</v>
      </c>
    </row>
    <row r="34" spans="1:10" ht="22.5">
      <c r="A34" s="73">
        <v>13059</v>
      </c>
      <c r="B34" s="66" t="s">
        <v>273</v>
      </c>
      <c r="C34" s="66"/>
      <c r="D34" s="40"/>
      <c r="E34" s="40"/>
      <c r="G34" s="54" t="s">
        <v>122</v>
      </c>
      <c r="H34" s="54" t="s">
        <v>123</v>
      </c>
      <c r="J34" s="39" t="str">
        <f t="shared" si="0"/>
        <v>Jens Jablonski</v>
      </c>
    </row>
    <row r="35" spans="1:10" ht="22.5">
      <c r="A35" s="73">
        <v>13060</v>
      </c>
      <c r="B35" s="66" t="s">
        <v>274</v>
      </c>
      <c r="C35" s="66"/>
      <c r="D35" s="40"/>
      <c r="E35" s="40"/>
      <c r="G35" s="54" t="s">
        <v>124</v>
      </c>
      <c r="H35" s="54" t="s">
        <v>125</v>
      </c>
      <c r="J35" s="39" t="str">
        <f t="shared" si="0"/>
        <v>Knut Kirchmann</v>
      </c>
    </row>
    <row r="36" spans="1:10" ht="22.5">
      <c r="A36" s="73">
        <v>13061</v>
      </c>
      <c r="B36" s="66" t="s">
        <v>275</v>
      </c>
      <c r="C36" s="66"/>
      <c r="D36" s="40"/>
      <c r="E36" s="40"/>
      <c r="G36" s="54" t="s">
        <v>126</v>
      </c>
      <c r="H36" s="54" t="s">
        <v>113</v>
      </c>
      <c r="J36" s="39" t="str">
        <f t="shared" si="0"/>
        <v>Claudia Kleemeyer</v>
      </c>
    </row>
    <row r="37" spans="1:10" ht="78.75">
      <c r="A37" s="71">
        <v>13070</v>
      </c>
      <c r="B37" s="66" t="s">
        <v>276</v>
      </c>
      <c r="C37" s="66"/>
      <c r="D37" s="40"/>
      <c r="E37" s="40"/>
      <c r="G37" s="54" t="s">
        <v>127</v>
      </c>
      <c r="H37" s="54" t="s">
        <v>128</v>
      </c>
      <c r="J37" s="39" t="str">
        <f t="shared" si="0"/>
        <v>Rudolf Klein</v>
      </c>
    </row>
    <row r="38" spans="1:10" ht="78.75">
      <c r="A38" s="71">
        <v>13072</v>
      </c>
      <c r="B38" s="66" t="s">
        <v>277</v>
      </c>
      <c r="C38" s="66"/>
      <c r="D38" s="40"/>
      <c r="E38" s="40"/>
      <c r="G38" s="54" t="s">
        <v>129</v>
      </c>
      <c r="H38" s="54" t="s">
        <v>77</v>
      </c>
      <c r="J38" s="39" t="str">
        <f t="shared" si="0"/>
        <v>Jürgen Kraus</v>
      </c>
    </row>
    <row r="39" spans="1:10" ht="22.5">
      <c r="A39" s="73">
        <v>13074</v>
      </c>
      <c r="B39" s="66" t="s">
        <v>278</v>
      </c>
      <c r="C39" s="66"/>
      <c r="D39" s="40"/>
      <c r="E39" s="40"/>
      <c r="G39" s="54" t="s">
        <v>130</v>
      </c>
      <c r="H39" s="54" t="s">
        <v>65</v>
      </c>
      <c r="J39" s="39" t="str">
        <f t="shared" si="0"/>
        <v>Michael Kuhnert</v>
      </c>
    </row>
    <row r="40" spans="1:10" ht="22.5">
      <c r="A40" s="73">
        <v>13076</v>
      </c>
      <c r="B40" s="66" t="s">
        <v>279</v>
      </c>
      <c r="C40" s="66"/>
      <c r="D40" s="40"/>
      <c r="E40" s="40"/>
      <c r="G40" s="54" t="s">
        <v>131</v>
      </c>
      <c r="H40" s="54" t="s">
        <v>132</v>
      </c>
      <c r="J40" s="39" t="str">
        <f t="shared" si="0"/>
        <v>Günter Lehner</v>
      </c>
    </row>
    <row r="41" spans="1:10" ht="22.5">
      <c r="A41" s="73">
        <v>13082</v>
      </c>
      <c r="B41" s="66" t="s">
        <v>280</v>
      </c>
      <c r="C41" s="66"/>
      <c r="D41" s="40"/>
      <c r="E41" s="40"/>
      <c r="G41" s="54" t="s">
        <v>133</v>
      </c>
      <c r="H41" s="54" t="s">
        <v>134</v>
      </c>
      <c r="J41" s="39" t="str">
        <f t="shared" si="0"/>
        <v>Michaela Lerch</v>
      </c>
    </row>
    <row r="42" spans="1:10" ht="22.5">
      <c r="A42" s="73">
        <v>13083</v>
      </c>
      <c r="B42" s="66" t="s">
        <v>281</v>
      </c>
      <c r="C42" s="66"/>
      <c r="D42" s="40"/>
      <c r="E42" s="40"/>
      <c r="G42" s="54" t="s">
        <v>135</v>
      </c>
      <c r="H42" s="54" t="s">
        <v>136</v>
      </c>
      <c r="J42" s="39" t="str">
        <f t="shared" si="0"/>
        <v>Wolfgang Lips</v>
      </c>
    </row>
    <row r="43" spans="1:10" ht="22.5">
      <c r="A43" s="64">
        <v>13256</v>
      </c>
      <c r="B43" s="68" t="s">
        <v>282</v>
      </c>
      <c r="C43" s="68"/>
      <c r="D43" s="40"/>
      <c r="E43" s="40"/>
      <c r="G43" s="54" t="s">
        <v>137</v>
      </c>
      <c r="H43" s="54" t="s">
        <v>138</v>
      </c>
      <c r="J43" s="39" t="str">
        <f t="shared" si="0"/>
        <v>Alexander Maglakelidse</v>
      </c>
    </row>
    <row r="44" spans="1:10" ht="78.75">
      <c r="A44" s="71">
        <v>13557</v>
      </c>
      <c r="B44" s="66" t="s">
        <v>283</v>
      </c>
      <c r="C44" s="66"/>
      <c r="D44" s="40"/>
      <c r="E44" s="40"/>
      <c r="G44" s="54" t="s">
        <v>139</v>
      </c>
      <c r="H44" s="54" t="s">
        <v>140</v>
      </c>
      <c r="J44" s="39" t="str">
        <f t="shared" si="0"/>
        <v>Jörg Meyer</v>
      </c>
    </row>
    <row r="45" spans="1:10" ht="18">
      <c r="A45" s="64">
        <v>13660</v>
      </c>
      <c r="B45" s="68" t="s">
        <v>284</v>
      </c>
      <c r="C45" s="68"/>
      <c r="D45" s="40"/>
      <c r="E45" s="40"/>
      <c r="G45" s="54" t="s">
        <v>139</v>
      </c>
      <c r="H45" s="54" t="s">
        <v>141</v>
      </c>
      <c r="J45" s="39" t="str">
        <f t="shared" si="0"/>
        <v>Urs Meyer</v>
      </c>
    </row>
    <row r="46" spans="1:10" ht="18">
      <c r="A46" s="64">
        <v>13662</v>
      </c>
      <c r="B46" s="68" t="s">
        <v>285</v>
      </c>
      <c r="C46" s="68"/>
      <c r="D46" s="42"/>
      <c r="E46" s="40"/>
      <c r="G46" s="54" t="s">
        <v>142</v>
      </c>
      <c r="H46" s="54" t="s">
        <v>143</v>
      </c>
      <c r="J46" s="39" t="str">
        <f t="shared" si="0"/>
        <v>Daniel Minar</v>
      </c>
    </row>
    <row r="47" spans="1:10" ht="22.5">
      <c r="A47" s="64">
        <v>13670</v>
      </c>
      <c r="B47" s="72" t="s">
        <v>286</v>
      </c>
      <c r="C47" s="72"/>
      <c r="D47" s="40"/>
      <c r="E47" s="40"/>
      <c r="G47" s="54" t="s">
        <v>144</v>
      </c>
      <c r="H47" s="54" t="s">
        <v>145</v>
      </c>
      <c r="J47" s="39" t="str">
        <f t="shared" si="0"/>
        <v>Samuel Möckli</v>
      </c>
    </row>
    <row r="48" spans="1:10" ht="22.5">
      <c r="A48" s="64">
        <v>13671</v>
      </c>
      <c r="B48" s="72" t="s">
        <v>287</v>
      </c>
      <c r="C48" s="72"/>
      <c r="D48" s="42"/>
      <c r="E48" s="40"/>
      <c r="G48" s="54" t="s">
        <v>146</v>
      </c>
      <c r="H48" s="54" t="s">
        <v>147</v>
      </c>
      <c r="J48" s="39" t="str">
        <f t="shared" si="0"/>
        <v>Kai Möllenberg</v>
      </c>
    </row>
    <row r="49" spans="1:10" ht="22.5">
      <c r="A49" s="64">
        <v>13840</v>
      </c>
      <c r="B49" s="72" t="s">
        <v>288</v>
      </c>
      <c r="C49" s="72"/>
      <c r="D49" s="42"/>
      <c r="E49" s="40"/>
      <c r="G49" s="54" t="s">
        <v>148</v>
      </c>
      <c r="H49" s="54" t="s">
        <v>149</v>
      </c>
      <c r="J49" s="39" t="str">
        <f t="shared" si="0"/>
        <v>Marc Münch</v>
      </c>
    </row>
    <row r="50" spans="1:10" ht="18">
      <c r="A50" s="71">
        <v>15058</v>
      </c>
      <c r="B50" s="66" t="s">
        <v>289</v>
      </c>
      <c r="C50" s="66"/>
      <c r="D50" s="42"/>
      <c r="E50" s="40"/>
      <c r="G50" s="54" t="s">
        <v>148</v>
      </c>
      <c r="H50" s="54" t="s">
        <v>150</v>
      </c>
      <c r="J50" s="39" t="str">
        <f t="shared" si="0"/>
        <v>Meike Münch</v>
      </c>
    </row>
    <row r="51" spans="1:10" ht="18">
      <c r="A51" s="71">
        <v>15089</v>
      </c>
      <c r="B51" s="66" t="s">
        <v>290</v>
      </c>
      <c r="C51" s="66"/>
      <c r="D51" s="40"/>
      <c r="E51" s="40"/>
      <c r="G51" s="54" t="s">
        <v>151</v>
      </c>
      <c r="H51" s="54" t="s">
        <v>152</v>
      </c>
      <c r="J51" s="39" t="str">
        <f t="shared" si="0"/>
        <v>Harald Neeb</v>
      </c>
    </row>
    <row r="52" spans="1:10" ht="67.5">
      <c r="A52" s="71">
        <v>15129</v>
      </c>
      <c r="B52" s="68" t="s">
        <v>291</v>
      </c>
      <c r="C52" s="68"/>
      <c r="D52" s="40"/>
      <c r="E52" s="40"/>
      <c r="G52" s="54" t="s">
        <v>153</v>
      </c>
      <c r="H52" s="54" t="s">
        <v>154</v>
      </c>
      <c r="J52" s="39" t="str">
        <f t="shared" si="0"/>
        <v>Matthias Nüßner</v>
      </c>
    </row>
    <row r="53" spans="1:10" ht="67.5">
      <c r="A53" s="71">
        <v>15130</v>
      </c>
      <c r="B53" s="68" t="s">
        <v>292</v>
      </c>
      <c r="C53" s="68"/>
      <c r="D53" s="40"/>
      <c r="E53" s="40"/>
      <c r="G53" s="54" t="s">
        <v>155</v>
      </c>
      <c r="H53" s="54" t="s">
        <v>136</v>
      </c>
      <c r="J53" s="39" t="str">
        <f t="shared" si="0"/>
        <v>Wolfgang Orsinger</v>
      </c>
    </row>
    <row r="54" spans="1:10" ht="67.5">
      <c r="A54" s="71">
        <v>15131</v>
      </c>
      <c r="B54" s="68" t="s">
        <v>293</v>
      </c>
      <c r="C54" s="68"/>
      <c r="D54" s="40"/>
      <c r="E54" s="40"/>
      <c r="G54" s="54" t="s">
        <v>156</v>
      </c>
      <c r="H54" s="54" t="s">
        <v>132</v>
      </c>
      <c r="J54" s="39" t="str">
        <f t="shared" si="0"/>
        <v>Günter Post</v>
      </c>
    </row>
    <row r="55" spans="1:10" ht="67.5">
      <c r="A55" s="71">
        <v>15132</v>
      </c>
      <c r="B55" s="68" t="s">
        <v>294</v>
      </c>
      <c r="C55" s="68"/>
      <c r="D55" s="40"/>
      <c r="E55" s="40"/>
      <c r="G55" s="54" t="s">
        <v>157</v>
      </c>
      <c r="H55" s="54" t="s">
        <v>158</v>
      </c>
      <c r="J55" s="39" t="str">
        <f t="shared" si="0"/>
        <v>Pasquale Punzi</v>
      </c>
    </row>
    <row r="56" spans="1:10" ht="67.5">
      <c r="A56" s="71">
        <v>15133</v>
      </c>
      <c r="B56" s="68" t="s">
        <v>295</v>
      </c>
      <c r="C56" s="68"/>
      <c r="D56" s="40"/>
      <c r="E56" s="40"/>
      <c r="G56" s="54" t="s">
        <v>159</v>
      </c>
      <c r="H56" s="54" t="s">
        <v>160</v>
      </c>
      <c r="J56" s="39" t="str">
        <f t="shared" si="0"/>
        <v>Martin Raber</v>
      </c>
    </row>
    <row r="57" spans="1:10" ht="78.75">
      <c r="A57" s="71">
        <v>15134</v>
      </c>
      <c r="B57" s="68" t="s">
        <v>296</v>
      </c>
      <c r="C57" s="68"/>
      <c r="D57" s="40"/>
      <c r="E57" s="40"/>
      <c r="G57" s="54" t="s">
        <v>161</v>
      </c>
      <c r="H57" s="54" t="s">
        <v>162</v>
      </c>
      <c r="J57" s="39" t="str">
        <f t="shared" si="0"/>
        <v>Marco Renner</v>
      </c>
    </row>
    <row r="58" spans="1:10" ht="78.75">
      <c r="A58" s="71">
        <v>15152</v>
      </c>
      <c r="B58" s="68" t="s">
        <v>297</v>
      </c>
      <c r="C58" s="68"/>
      <c r="D58" s="40"/>
      <c r="E58" s="48"/>
      <c r="G58" s="54" t="s">
        <v>163</v>
      </c>
      <c r="H58" s="54" t="s">
        <v>65</v>
      </c>
      <c r="J58" s="39" t="str">
        <f t="shared" si="0"/>
        <v>Michael Reuter</v>
      </c>
    </row>
    <row r="59" spans="1:10" ht="18">
      <c r="A59" s="64">
        <v>15153</v>
      </c>
      <c r="B59" s="68" t="s">
        <v>298</v>
      </c>
      <c r="C59" s="68"/>
      <c r="D59" s="42"/>
      <c r="E59" s="40"/>
      <c r="G59" s="54" t="s">
        <v>164</v>
      </c>
      <c r="H59" s="54" t="s">
        <v>72</v>
      </c>
      <c r="J59" s="39" t="str">
        <f t="shared" si="0"/>
        <v>Thomas Rösler</v>
      </c>
    </row>
    <row r="60" spans="1:10" ht="67.5">
      <c r="A60" s="71">
        <v>15305</v>
      </c>
      <c r="B60" s="68" t="s">
        <v>299</v>
      </c>
      <c r="C60" s="68"/>
      <c r="D60" s="40"/>
      <c r="E60" s="40"/>
      <c r="G60" s="54" t="s">
        <v>165</v>
      </c>
      <c r="H60" s="54" t="s">
        <v>166</v>
      </c>
      <c r="J60" s="39" t="str">
        <f t="shared" si="0"/>
        <v>Holger Sale</v>
      </c>
    </row>
    <row r="61" spans="1:10" ht="67.5">
      <c r="A61" s="71">
        <v>15306</v>
      </c>
      <c r="B61" s="68" t="s">
        <v>300</v>
      </c>
      <c r="C61" s="68"/>
      <c r="D61" s="40"/>
      <c r="E61" s="40"/>
      <c r="G61" s="54" t="s">
        <v>167</v>
      </c>
      <c r="H61" s="54" t="s">
        <v>160</v>
      </c>
      <c r="J61" s="39" t="str">
        <f t="shared" si="0"/>
        <v>Martin Sawatzki</v>
      </c>
    </row>
    <row r="62" spans="1:10" ht="18">
      <c r="A62" s="71">
        <v>15330</v>
      </c>
      <c r="B62" s="66" t="s">
        <v>301</v>
      </c>
      <c r="C62" s="66"/>
      <c r="D62" s="40"/>
      <c r="E62" s="40"/>
      <c r="G62" s="54" t="s">
        <v>168</v>
      </c>
      <c r="H62" s="54" t="s">
        <v>109</v>
      </c>
      <c r="J62" s="39" t="str">
        <f t="shared" si="0"/>
        <v>Frank Schulz</v>
      </c>
    </row>
    <row r="63" spans="1:10" ht="18">
      <c r="A63" s="71">
        <v>15331</v>
      </c>
      <c r="B63" s="66" t="s">
        <v>217</v>
      </c>
      <c r="C63" s="66"/>
      <c r="D63" s="40"/>
      <c r="E63" s="40"/>
      <c r="G63" s="54" t="s">
        <v>169</v>
      </c>
      <c r="H63" s="54" t="s">
        <v>170</v>
      </c>
      <c r="J63" s="39" t="str">
        <f t="shared" si="0"/>
        <v xml:space="preserve">Erik  Stöger </v>
      </c>
    </row>
    <row r="64" spans="1:10" ht="18">
      <c r="A64" s="64">
        <v>15660</v>
      </c>
      <c r="B64" s="68" t="s">
        <v>302</v>
      </c>
      <c r="C64" s="68"/>
      <c r="D64" s="40"/>
      <c r="E64" s="40"/>
      <c r="G64" s="54" t="s">
        <v>171</v>
      </c>
      <c r="H64" s="54" t="s">
        <v>172</v>
      </c>
      <c r="J64" s="39" t="str">
        <f t="shared" si="0"/>
        <v>Björn Stoppelkamp</v>
      </c>
    </row>
    <row r="65" spans="1:10" ht="22.5">
      <c r="A65" s="64">
        <v>15840</v>
      </c>
      <c r="B65" s="72" t="s">
        <v>303</v>
      </c>
      <c r="C65" s="72"/>
      <c r="D65" s="40"/>
      <c r="E65" s="40"/>
      <c r="G65" s="54" t="s">
        <v>200</v>
      </c>
      <c r="H65" s="54" t="s">
        <v>166</v>
      </c>
      <c r="J65" s="39" t="str">
        <f t="shared" si="0"/>
        <v>Holger Stridde</v>
      </c>
    </row>
    <row r="66" spans="1:10" ht="22.5">
      <c r="A66" s="64">
        <v>15850</v>
      </c>
      <c r="B66" s="72" t="s">
        <v>304</v>
      </c>
      <c r="C66" s="72"/>
      <c r="D66" s="40"/>
      <c r="E66" s="40"/>
      <c r="G66" s="54" t="s">
        <v>173</v>
      </c>
      <c r="H66" s="54" t="s">
        <v>174</v>
      </c>
      <c r="J66" s="39" t="str">
        <f t="shared" si="0"/>
        <v>André Ulland</v>
      </c>
    </row>
    <row r="67" spans="1:10" ht="22.5">
      <c r="A67" s="64">
        <v>17840</v>
      </c>
      <c r="B67" s="72" t="s">
        <v>305</v>
      </c>
      <c r="C67" s="72"/>
      <c r="D67" s="40"/>
      <c r="E67" s="40"/>
      <c r="G67" s="54" t="s">
        <v>175</v>
      </c>
      <c r="H67" s="54" t="s">
        <v>176</v>
      </c>
      <c r="J67" s="39" t="str">
        <f t="shared" si="0"/>
        <v>Andreas Ursprunger</v>
      </c>
    </row>
    <row r="68" spans="1:10" ht="67.5">
      <c r="A68" s="71">
        <v>18140</v>
      </c>
      <c r="B68" s="68" t="s">
        <v>306</v>
      </c>
      <c r="C68" s="68"/>
      <c r="D68" s="40"/>
      <c r="E68" s="40"/>
      <c r="G68" s="54" t="s">
        <v>177</v>
      </c>
      <c r="H68" s="54" t="s">
        <v>178</v>
      </c>
      <c r="J68" s="39" t="str">
        <f t="shared" ref="J68:J112" si="1">(H68&amp;" "&amp;G68)</f>
        <v>Patricia Van Bronckhorst</v>
      </c>
    </row>
    <row r="69" spans="1:10" ht="67.5">
      <c r="A69" s="71">
        <v>18141</v>
      </c>
      <c r="B69" s="68" t="s">
        <v>307</v>
      </c>
      <c r="C69" s="68"/>
      <c r="D69" s="40"/>
      <c r="E69" s="40"/>
      <c r="G69" s="54" t="s">
        <v>179</v>
      </c>
      <c r="H69" s="54" t="s">
        <v>180</v>
      </c>
      <c r="J69" s="39" t="str">
        <f t="shared" si="1"/>
        <v>Olaf Waßmann</v>
      </c>
    </row>
    <row r="70" spans="1:10" ht="67.5">
      <c r="A70" s="71">
        <v>18142</v>
      </c>
      <c r="B70" s="68" t="s">
        <v>308</v>
      </c>
      <c r="C70" s="68"/>
      <c r="D70" s="40"/>
      <c r="E70" s="40"/>
      <c r="G70" s="54" t="s">
        <v>181</v>
      </c>
      <c r="H70" s="54" t="s">
        <v>182</v>
      </c>
      <c r="J70" s="39" t="str">
        <f t="shared" si="1"/>
        <v>Katrin Wenzel</v>
      </c>
    </row>
    <row r="71" spans="1:10" ht="67.5">
      <c r="A71" s="71">
        <v>18143</v>
      </c>
      <c r="B71" s="68" t="s">
        <v>309</v>
      </c>
      <c r="C71" s="68"/>
      <c r="D71" s="40"/>
      <c r="E71" s="40"/>
      <c r="G71" s="54" t="s">
        <v>183</v>
      </c>
      <c r="H71" s="54" t="s">
        <v>176</v>
      </c>
      <c r="J71" s="39" t="str">
        <f t="shared" si="1"/>
        <v>Andreas Wilhelm</v>
      </c>
    </row>
    <row r="72" spans="1:10" ht="67.5">
      <c r="A72" s="71">
        <v>18144</v>
      </c>
      <c r="B72" s="68" t="s">
        <v>310</v>
      </c>
      <c r="C72" s="68"/>
      <c r="D72" s="40"/>
      <c r="E72" s="40"/>
      <c r="G72" s="54" t="s">
        <v>184</v>
      </c>
      <c r="H72" s="54" t="s">
        <v>185</v>
      </c>
      <c r="J72" s="39" t="str">
        <f t="shared" si="1"/>
        <v>Markus Winter</v>
      </c>
    </row>
    <row r="73" spans="1:10" ht="67.5">
      <c r="A73" s="71">
        <v>18145</v>
      </c>
      <c r="B73" s="68" t="s">
        <v>311</v>
      </c>
      <c r="C73" s="68"/>
      <c r="D73" s="40"/>
      <c r="E73" s="40"/>
      <c r="G73" s="54" t="s">
        <v>186</v>
      </c>
      <c r="H73" s="54" t="s">
        <v>166</v>
      </c>
      <c r="J73" s="39" t="str">
        <f t="shared" si="1"/>
        <v>Holger Witrahm</v>
      </c>
    </row>
    <row r="74" spans="1:10" ht="67.5">
      <c r="A74" s="71">
        <v>18146</v>
      </c>
      <c r="B74" s="68" t="s">
        <v>312</v>
      </c>
      <c r="C74" s="68"/>
      <c r="D74" s="40"/>
      <c r="E74" s="40"/>
      <c r="G74" s="54" t="s">
        <v>187</v>
      </c>
      <c r="H74" s="54" t="s">
        <v>188</v>
      </c>
      <c r="J74" s="39" t="str">
        <f t="shared" si="1"/>
        <v>Nadine Wockel</v>
      </c>
    </row>
    <row r="75" spans="1:10" ht="67.5">
      <c r="A75" s="71">
        <v>18174</v>
      </c>
      <c r="B75" s="68" t="s">
        <v>313</v>
      </c>
      <c r="C75" s="68"/>
      <c r="D75" s="40"/>
      <c r="E75" s="40"/>
      <c r="G75" s="54" t="s">
        <v>189</v>
      </c>
      <c r="H75" s="54" t="s">
        <v>190</v>
      </c>
      <c r="J75" s="39" t="str">
        <f t="shared" si="1"/>
        <v>Christoph Wolf</v>
      </c>
    </row>
    <row r="76" spans="1:10" ht="68.25" thickBot="1">
      <c r="A76" s="71">
        <v>18175</v>
      </c>
      <c r="B76" s="68" t="s">
        <v>314</v>
      </c>
      <c r="C76" s="68"/>
      <c r="D76" s="40"/>
      <c r="E76" s="40"/>
      <c r="G76" s="55" t="s">
        <v>191</v>
      </c>
      <c r="H76" s="55" t="s">
        <v>166</v>
      </c>
      <c r="J76" s="39" t="str">
        <f t="shared" si="1"/>
        <v>Holger Zink</v>
      </c>
    </row>
    <row r="77" spans="1:10" ht="56.25">
      <c r="A77" s="71">
        <v>18179</v>
      </c>
      <c r="B77" s="66" t="s">
        <v>315</v>
      </c>
      <c r="C77" s="66"/>
      <c r="D77" s="40"/>
      <c r="E77" s="40"/>
      <c r="J77" s="39" t="str">
        <f t="shared" si="1"/>
        <v xml:space="preserve"> </v>
      </c>
    </row>
    <row r="78" spans="1:10" ht="56.25">
      <c r="A78" s="71">
        <v>18180</v>
      </c>
      <c r="B78" s="66" t="s">
        <v>218</v>
      </c>
      <c r="C78" s="66"/>
      <c r="D78" s="40"/>
      <c r="E78" s="40"/>
      <c r="J78" s="39" t="str">
        <f t="shared" si="1"/>
        <v xml:space="preserve"> </v>
      </c>
    </row>
    <row r="79" spans="1:10" ht="78.75">
      <c r="A79" s="71">
        <v>18183</v>
      </c>
      <c r="B79" s="66" t="s">
        <v>316</v>
      </c>
      <c r="C79" s="66"/>
      <c r="D79" s="40"/>
      <c r="E79" s="40"/>
      <c r="J79" s="39" t="str">
        <f t="shared" si="1"/>
        <v xml:space="preserve"> </v>
      </c>
    </row>
    <row r="80" spans="1:10" ht="78.75">
      <c r="A80" s="71">
        <v>18211</v>
      </c>
      <c r="B80" s="68" t="s">
        <v>317</v>
      </c>
      <c r="C80" s="68"/>
      <c r="D80" s="40"/>
      <c r="E80" s="40"/>
      <c r="J80" s="39" t="str">
        <f t="shared" si="1"/>
        <v xml:space="preserve"> </v>
      </c>
    </row>
    <row r="81" spans="1:10" ht="67.5">
      <c r="A81" s="71">
        <v>18342</v>
      </c>
      <c r="B81" s="68" t="s">
        <v>318</v>
      </c>
      <c r="C81" s="68"/>
      <c r="D81" s="40"/>
      <c r="E81" s="40"/>
      <c r="J81" s="39" t="str">
        <f t="shared" si="1"/>
        <v xml:space="preserve"> </v>
      </c>
    </row>
    <row r="82" spans="1:10" ht="67.5">
      <c r="A82" s="71">
        <v>18343</v>
      </c>
      <c r="B82" s="68" t="s">
        <v>319</v>
      </c>
      <c r="C82" s="68"/>
      <c r="D82" s="40"/>
      <c r="E82" s="40"/>
      <c r="J82" s="39" t="str">
        <f t="shared" si="1"/>
        <v xml:space="preserve"> </v>
      </c>
    </row>
    <row r="83" spans="1:10" ht="67.5">
      <c r="A83" s="71">
        <v>18344</v>
      </c>
      <c r="B83" s="68" t="s">
        <v>320</v>
      </c>
      <c r="C83" s="68"/>
      <c r="D83" s="40"/>
      <c r="E83" s="40"/>
      <c r="J83" s="39" t="str">
        <f t="shared" si="1"/>
        <v xml:space="preserve"> </v>
      </c>
    </row>
    <row r="84" spans="1:10" ht="67.5">
      <c r="A84" s="71">
        <v>18345</v>
      </c>
      <c r="B84" s="68" t="s">
        <v>321</v>
      </c>
      <c r="C84" s="68"/>
      <c r="D84" s="40"/>
      <c r="E84" s="40"/>
      <c r="J84" s="39" t="str">
        <f t="shared" si="1"/>
        <v xml:space="preserve"> </v>
      </c>
    </row>
    <row r="85" spans="1:10" ht="67.5">
      <c r="A85" s="71">
        <v>18346</v>
      </c>
      <c r="B85" s="68" t="s">
        <v>322</v>
      </c>
      <c r="C85" s="68"/>
      <c r="D85" s="40"/>
      <c r="E85" s="40"/>
      <c r="J85" s="39" t="str">
        <f t="shared" si="1"/>
        <v xml:space="preserve"> </v>
      </c>
    </row>
    <row r="86" spans="1:10" ht="56.25">
      <c r="A86" s="71">
        <v>18349</v>
      </c>
      <c r="B86" s="66" t="s">
        <v>323</v>
      </c>
      <c r="C86" s="66"/>
      <c r="D86" s="40"/>
      <c r="E86" s="40"/>
      <c r="J86" s="39" t="str">
        <f t="shared" si="1"/>
        <v xml:space="preserve"> </v>
      </c>
    </row>
    <row r="87" spans="1:10" ht="67.5">
      <c r="A87" s="71">
        <v>18351</v>
      </c>
      <c r="B87" s="68" t="s">
        <v>324</v>
      </c>
      <c r="C87" s="68"/>
      <c r="D87" s="40"/>
      <c r="E87" s="40"/>
      <c r="J87" s="39" t="str">
        <f t="shared" si="1"/>
        <v xml:space="preserve"> </v>
      </c>
    </row>
    <row r="88" spans="1:10" ht="67.5">
      <c r="A88" s="71">
        <v>18362</v>
      </c>
      <c r="B88" s="68" t="s">
        <v>325</v>
      </c>
      <c r="C88" s="68"/>
      <c r="D88" s="40"/>
      <c r="E88" s="40"/>
      <c r="J88" s="39" t="str">
        <f t="shared" si="1"/>
        <v xml:space="preserve"> </v>
      </c>
    </row>
    <row r="89" spans="1:10" ht="67.5">
      <c r="A89" s="71">
        <v>18363</v>
      </c>
      <c r="B89" s="68" t="s">
        <v>326</v>
      </c>
      <c r="C89" s="68"/>
      <c r="D89" s="40"/>
      <c r="E89" s="40"/>
      <c r="J89" s="39" t="str">
        <f t="shared" si="1"/>
        <v xml:space="preserve"> </v>
      </c>
    </row>
    <row r="90" spans="1:10" ht="67.5">
      <c r="A90" s="71">
        <v>18364</v>
      </c>
      <c r="B90" s="68" t="s">
        <v>327</v>
      </c>
      <c r="C90" s="68"/>
      <c r="D90" s="43"/>
      <c r="E90" s="40"/>
      <c r="J90" s="39" t="str">
        <f t="shared" si="1"/>
        <v xml:space="preserve"> </v>
      </c>
    </row>
    <row r="91" spans="1:10" ht="67.5">
      <c r="A91" s="71">
        <v>18365</v>
      </c>
      <c r="B91" s="68" t="s">
        <v>328</v>
      </c>
      <c r="C91" s="68"/>
      <c r="D91" s="40"/>
      <c r="E91" s="40"/>
      <c r="J91" s="39" t="str">
        <f t="shared" si="1"/>
        <v xml:space="preserve"> </v>
      </c>
    </row>
    <row r="92" spans="1:10" ht="67.5">
      <c r="A92" s="71">
        <v>18366</v>
      </c>
      <c r="B92" s="68" t="s">
        <v>329</v>
      </c>
      <c r="C92" s="68"/>
      <c r="D92" s="40"/>
      <c r="E92" s="40"/>
      <c r="J92" s="39" t="str">
        <f t="shared" si="1"/>
        <v xml:space="preserve"> </v>
      </c>
    </row>
    <row r="93" spans="1:10" ht="56.25">
      <c r="A93" s="71">
        <v>18369</v>
      </c>
      <c r="B93" s="66" t="s">
        <v>330</v>
      </c>
      <c r="C93" s="66"/>
      <c r="D93" s="40"/>
      <c r="E93" s="40"/>
      <c r="J93" s="39" t="str">
        <f t="shared" si="1"/>
        <v xml:space="preserve"> </v>
      </c>
    </row>
    <row r="94" spans="1:10" ht="67.5">
      <c r="A94" s="71">
        <v>18371</v>
      </c>
      <c r="B94" s="68" t="s">
        <v>331</v>
      </c>
      <c r="C94" s="68"/>
      <c r="D94" s="40"/>
      <c r="E94" s="48"/>
      <c r="J94" s="39" t="str">
        <f t="shared" si="1"/>
        <v xml:space="preserve"> </v>
      </c>
    </row>
    <row r="95" spans="1:10" ht="67.5">
      <c r="A95" s="71">
        <v>18372</v>
      </c>
      <c r="B95" s="68" t="s">
        <v>332</v>
      </c>
      <c r="C95" s="68"/>
      <c r="D95" s="40"/>
      <c r="E95" s="48"/>
      <c r="J95" s="39" t="str">
        <f t="shared" si="1"/>
        <v xml:space="preserve"> </v>
      </c>
    </row>
    <row r="96" spans="1:10" ht="67.5">
      <c r="A96" s="71">
        <v>18373</v>
      </c>
      <c r="B96" s="68" t="s">
        <v>333</v>
      </c>
      <c r="C96" s="68"/>
      <c r="D96" s="40"/>
      <c r="E96" s="48"/>
      <c r="J96" s="39" t="str">
        <f t="shared" si="1"/>
        <v xml:space="preserve"> </v>
      </c>
    </row>
    <row r="97" spans="1:10" ht="67.5">
      <c r="A97" s="71">
        <v>18374</v>
      </c>
      <c r="B97" s="68" t="s">
        <v>334</v>
      </c>
      <c r="C97" s="68"/>
      <c r="D97" s="40"/>
      <c r="E97" s="47"/>
      <c r="J97" s="39" t="str">
        <f t="shared" si="1"/>
        <v xml:space="preserve"> </v>
      </c>
    </row>
    <row r="98" spans="1:10" ht="67.5">
      <c r="A98" s="71">
        <v>18376</v>
      </c>
      <c r="B98" s="68" t="s">
        <v>335</v>
      </c>
      <c r="C98" s="68"/>
      <c r="D98" s="40"/>
      <c r="E98" s="48"/>
      <c r="J98" s="39" t="str">
        <f t="shared" si="1"/>
        <v xml:space="preserve"> </v>
      </c>
    </row>
    <row r="99" spans="1:10" ht="67.5">
      <c r="A99" s="71">
        <v>18381</v>
      </c>
      <c r="B99" s="68" t="s">
        <v>336</v>
      </c>
      <c r="C99" s="68"/>
      <c r="D99" s="40"/>
      <c r="E99" s="47"/>
      <c r="J99" s="39" t="str">
        <f t="shared" si="1"/>
        <v xml:space="preserve"> </v>
      </c>
    </row>
    <row r="100" spans="1:10" ht="22.5">
      <c r="A100" s="71">
        <v>18390</v>
      </c>
      <c r="B100" s="66" t="s">
        <v>337</v>
      </c>
      <c r="C100" s="66"/>
      <c r="D100" s="40"/>
      <c r="E100" s="48"/>
      <c r="J100" s="39" t="str">
        <f t="shared" si="1"/>
        <v xml:space="preserve"> </v>
      </c>
    </row>
    <row r="101" spans="1:10" ht="22.5">
      <c r="A101" s="71">
        <v>18391</v>
      </c>
      <c r="B101" s="66" t="s">
        <v>338</v>
      </c>
      <c r="C101" s="66"/>
      <c r="D101" s="40"/>
      <c r="E101" s="48"/>
      <c r="J101" s="39" t="str">
        <f t="shared" si="1"/>
        <v xml:space="preserve"> </v>
      </c>
    </row>
    <row r="102" spans="1:10" ht="22.5">
      <c r="A102" s="71">
        <v>18393</v>
      </c>
      <c r="B102" s="66" t="s">
        <v>339</v>
      </c>
      <c r="C102" s="66"/>
      <c r="D102" s="40"/>
      <c r="E102" s="48"/>
      <c r="J102" s="39" t="str">
        <f t="shared" si="1"/>
        <v xml:space="preserve"> </v>
      </c>
    </row>
    <row r="103" spans="1:10" ht="22.5">
      <c r="A103" s="71">
        <v>18398</v>
      </c>
      <c r="B103" s="66" t="s">
        <v>340</v>
      </c>
      <c r="C103" s="66"/>
      <c r="D103" s="40"/>
      <c r="E103" s="48"/>
      <c r="J103" s="39" t="str">
        <f t="shared" si="1"/>
        <v xml:space="preserve"> </v>
      </c>
    </row>
    <row r="104" spans="1:10" ht="67.5">
      <c r="A104" s="71">
        <v>18405</v>
      </c>
      <c r="B104" s="68" t="s">
        <v>341</v>
      </c>
      <c r="C104" s="68"/>
      <c r="D104" s="40"/>
      <c r="E104" s="48"/>
      <c r="J104" s="39" t="str">
        <f t="shared" si="1"/>
        <v xml:space="preserve"> </v>
      </c>
    </row>
    <row r="105" spans="1:10" ht="67.5">
      <c r="A105" s="71">
        <v>18407</v>
      </c>
      <c r="B105" s="68" t="s">
        <v>342</v>
      </c>
      <c r="C105" s="68"/>
      <c r="D105" s="40"/>
      <c r="E105" s="48"/>
      <c r="J105" s="39" t="str">
        <f t="shared" si="1"/>
        <v xml:space="preserve"> </v>
      </c>
    </row>
    <row r="106" spans="1:10" ht="22.5">
      <c r="A106" s="64">
        <v>18450</v>
      </c>
      <c r="B106" s="72" t="s">
        <v>343</v>
      </c>
      <c r="C106" s="72"/>
      <c r="D106" s="40"/>
      <c r="E106" s="48"/>
      <c r="J106" s="39" t="str">
        <f t="shared" si="1"/>
        <v xml:space="preserve"> </v>
      </c>
    </row>
    <row r="107" spans="1:10" ht="22.5">
      <c r="A107" s="64">
        <v>18451</v>
      </c>
      <c r="B107" s="72" t="s">
        <v>344</v>
      </c>
      <c r="C107" s="72"/>
      <c r="D107" s="40"/>
      <c r="E107" s="48"/>
      <c r="J107" s="39" t="str">
        <f t="shared" si="1"/>
        <v xml:space="preserve"> </v>
      </c>
    </row>
    <row r="108" spans="1:10" ht="18">
      <c r="A108" s="71">
        <v>18457</v>
      </c>
      <c r="B108" s="65" t="s">
        <v>219</v>
      </c>
      <c r="C108" s="65"/>
      <c r="D108" s="40"/>
      <c r="E108" s="48"/>
      <c r="J108" s="39" t="str">
        <f t="shared" si="1"/>
        <v xml:space="preserve"> </v>
      </c>
    </row>
    <row r="109" spans="1:10" ht="18">
      <c r="A109" s="71">
        <v>18458</v>
      </c>
      <c r="B109" s="65" t="s">
        <v>220</v>
      </c>
      <c r="C109" s="65"/>
      <c r="D109" s="42"/>
      <c r="E109" s="49"/>
      <c r="J109" s="39" t="str">
        <f t="shared" si="1"/>
        <v xml:space="preserve"> </v>
      </c>
    </row>
    <row r="110" spans="1:10" ht="18">
      <c r="A110" s="71">
        <v>18461</v>
      </c>
      <c r="B110" s="65" t="s">
        <v>220</v>
      </c>
      <c r="C110" s="65"/>
      <c r="D110" s="42"/>
      <c r="E110" s="49"/>
      <c r="J110" s="39" t="str">
        <f t="shared" si="1"/>
        <v xml:space="preserve"> </v>
      </c>
    </row>
    <row r="111" spans="1:10" ht="18">
      <c r="A111" s="71">
        <v>18462</v>
      </c>
      <c r="B111" s="65" t="s">
        <v>220</v>
      </c>
      <c r="C111" s="65"/>
      <c r="D111" s="42"/>
      <c r="E111" s="49"/>
      <c r="J111" s="39" t="str">
        <f t="shared" si="1"/>
        <v xml:space="preserve"> </v>
      </c>
    </row>
    <row r="112" spans="1:10" ht="18">
      <c r="A112" s="71">
        <v>18473</v>
      </c>
      <c r="B112" s="65" t="s">
        <v>220</v>
      </c>
      <c r="C112" s="65"/>
      <c r="D112" s="42"/>
      <c r="E112" s="49"/>
      <c r="J112" s="39" t="str">
        <f t="shared" si="1"/>
        <v xml:space="preserve"> </v>
      </c>
    </row>
    <row r="113" spans="1:5" ht="67.5">
      <c r="A113" s="71">
        <v>18474</v>
      </c>
      <c r="B113" s="68" t="s">
        <v>345</v>
      </c>
      <c r="C113" s="68"/>
      <c r="D113" s="42"/>
      <c r="E113" s="49"/>
    </row>
    <row r="114" spans="1:5" ht="67.5">
      <c r="A114" s="71">
        <v>18475</v>
      </c>
      <c r="B114" s="68" t="s">
        <v>346</v>
      </c>
      <c r="C114" s="68"/>
      <c r="D114" s="42"/>
      <c r="E114" s="49"/>
    </row>
    <row r="115" spans="1:5" ht="18">
      <c r="A115" s="71">
        <v>18503</v>
      </c>
      <c r="B115" s="65" t="s">
        <v>221</v>
      </c>
      <c r="C115" s="65"/>
      <c r="D115" s="42"/>
      <c r="E115" s="50"/>
    </row>
    <row r="116" spans="1:5" ht="22.5">
      <c r="A116" s="71">
        <v>18504</v>
      </c>
      <c r="B116" s="66" t="s">
        <v>347</v>
      </c>
      <c r="C116" s="66"/>
      <c r="D116" s="44"/>
      <c r="E116" s="49"/>
    </row>
    <row r="117" spans="1:5" ht="67.5">
      <c r="A117" s="71">
        <v>18555</v>
      </c>
      <c r="B117" s="68" t="s">
        <v>348</v>
      </c>
      <c r="C117" s="68"/>
      <c r="D117" s="42"/>
      <c r="E117" s="49"/>
    </row>
    <row r="118" spans="1:5" ht="67.5">
      <c r="A118" s="71">
        <v>18556</v>
      </c>
      <c r="B118" s="68" t="s">
        <v>349</v>
      </c>
      <c r="C118" s="68"/>
      <c r="D118" s="42"/>
      <c r="E118" s="49"/>
    </row>
    <row r="119" spans="1:5" ht="67.5">
      <c r="A119" s="71">
        <v>18590</v>
      </c>
      <c r="B119" s="68" t="s">
        <v>350</v>
      </c>
      <c r="C119" s="68"/>
      <c r="D119" s="42"/>
      <c r="E119" s="49"/>
    </row>
    <row r="120" spans="1:5" ht="56.25">
      <c r="A120" s="71">
        <v>18593</v>
      </c>
      <c r="B120" s="66" t="s">
        <v>351</v>
      </c>
      <c r="C120" s="66"/>
      <c r="D120" s="42"/>
      <c r="E120" s="49"/>
    </row>
    <row r="121" spans="1:5" ht="78.75">
      <c r="A121" s="71">
        <v>18769</v>
      </c>
      <c r="B121" s="66" t="s">
        <v>352</v>
      </c>
      <c r="C121" s="66"/>
      <c r="D121" s="42"/>
      <c r="E121" s="49"/>
    </row>
    <row r="122" spans="1:5" ht="78.75">
      <c r="A122" s="71">
        <v>18770</v>
      </c>
      <c r="B122" s="66" t="s">
        <v>353</v>
      </c>
      <c r="C122" s="66"/>
      <c r="D122" s="42"/>
      <c r="E122" s="49"/>
    </row>
    <row r="123" spans="1:5" ht="78.75">
      <c r="A123" s="71">
        <v>18771</v>
      </c>
      <c r="B123" s="68" t="s">
        <v>354</v>
      </c>
      <c r="C123" s="68"/>
    </row>
    <row r="124" spans="1:5" ht="78.75">
      <c r="A124" s="71">
        <v>18772</v>
      </c>
      <c r="B124" s="66" t="s">
        <v>355</v>
      </c>
      <c r="C124" s="66"/>
    </row>
    <row r="125" spans="1:5" ht="78.75">
      <c r="A125" s="71">
        <v>18773</v>
      </c>
      <c r="B125" s="68" t="s">
        <v>356</v>
      </c>
      <c r="C125" s="68"/>
    </row>
    <row r="126" spans="1:5" ht="78.75">
      <c r="A126" s="71">
        <v>18774</v>
      </c>
      <c r="B126" s="66" t="s">
        <v>357</v>
      </c>
      <c r="C126" s="66"/>
    </row>
    <row r="127" spans="1:5" ht="78.75">
      <c r="A127" s="71">
        <v>18775</v>
      </c>
      <c r="B127" s="68" t="s">
        <v>358</v>
      </c>
      <c r="C127" s="68"/>
    </row>
    <row r="128" spans="1:5" ht="18">
      <c r="A128" s="71">
        <v>18888</v>
      </c>
      <c r="B128" s="65" t="s">
        <v>222</v>
      </c>
      <c r="C128" s="65"/>
    </row>
    <row r="129" spans="1:3" ht="22.5">
      <c r="A129" s="67">
        <v>29871</v>
      </c>
      <c r="B129" s="66" t="s">
        <v>359</v>
      </c>
      <c r="C129" s="66"/>
    </row>
    <row r="130" spans="1:3" ht="33.75">
      <c r="A130" s="67">
        <v>31620</v>
      </c>
      <c r="B130" s="66" t="s">
        <v>360</v>
      </c>
      <c r="C130" s="66"/>
    </row>
    <row r="131" spans="1:3" ht="18">
      <c r="A131" s="67">
        <v>64020</v>
      </c>
      <c r="B131" s="66" t="s">
        <v>361</v>
      </c>
      <c r="C131" s="66"/>
    </row>
    <row r="132" spans="1:3" ht="18">
      <c r="A132" s="67">
        <v>64030</v>
      </c>
      <c r="B132" s="66" t="s">
        <v>362</v>
      </c>
      <c r="C132" s="66"/>
    </row>
    <row r="133" spans="1:3" ht="18">
      <c r="A133" s="64">
        <v>66307</v>
      </c>
      <c r="B133" s="66" t="s">
        <v>363</v>
      </c>
      <c r="C133" s="66"/>
    </row>
    <row r="134" spans="1:3" ht="18">
      <c r="A134" s="64">
        <v>66309</v>
      </c>
      <c r="B134" s="66" t="s">
        <v>364</v>
      </c>
      <c r="C134" s="66"/>
    </row>
    <row r="135" spans="1:3" ht="18">
      <c r="A135" s="64">
        <v>66310</v>
      </c>
      <c r="B135" s="66" t="s">
        <v>365</v>
      </c>
      <c r="C135" s="66"/>
    </row>
    <row r="136" spans="1:3" ht="18">
      <c r="A136" s="67">
        <v>66325</v>
      </c>
      <c r="B136" s="66" t="s">
        <v>365</v>
      </c>
      <c r="C136" s="66"/>
    </row>
    <row r="137" spans="1:3" ht="18">
      <c r="A137" s="67">
        <v>66328</v>
      </c>
      <c r="B137" s="66" t="s">
        <v>366</v>
      </c>
      <c r="C137" s="66"/>
    </row>
    <row r="138" spans="1:3" ht="18">
      <c r="A138" s="67">
        <v>66329</v>
      </c>
      <c r="B138" s="66" t="s">
        <v>367</v>
      </c>
      <c r="C138" s="66"/>
    </row>
    <row r="139" spans="1:3" ht="18">
      <c r="A139" s="67">
        <v>66331</v>
      </c>
      <c r="B139" s="66" t="s">
        <v>368</v>
      </c>
      <c r="C139" s="66"/>
    </row>
    <row r="140" spans="1:3" ht="18">
      <c r="A140" s="67">
        <v>66373</v>
      </c>
      <c r="B140" s="66" t="s">
        <v>369</v>
      </c>
      <c r="C140" s="66"/>
    </row>
    <row r="141" spans="1:3" ht="18">
      <c r="A141" s="67">
        <v>66424</v>
      </c>
      <c r="B141" s="66" t="s">
        <v>370</v>
      </c>
      <c r="C141" s="66"/>
    </row>
    <row r="142" spans="1:3" ht="18">
      <c r="A142" s="67">
        <v>66431</v>
      </c>
      <c r="B142" s="66" t="s">
        <v>371</v>
      </c>
      <c r="C142" s="66"/>
    </row>
    <row r="143" spans="1:3" ht="18">
      <c r="A143" s="67">
        <v>80215</v>
      </c>
      <c r="B143" s="66" t="s">
        <v>372</v>
      </c>
      <c r="C143" s="66"/>
    </row>
    <row r="144" spans="1:3" ht="18">
      <c r="A144" s="64">
        <v>90477</v>
      </c>
      <c r="B144" s="66" t="s">
        <v>373</v>
      </c>
      <c r="C144" s="66"/>
    </row>
    <row r="145" spans="1:3" ht="101.25">
      <c r="A145" s="71">
        <v>90493</v>
      </c>
      <c r="B145" s="66" t="s">
        <v>374</v>
      </c>
      <c r="C145" s="66"/>
    </row>
    <row r="146" spans="1:3" ht="18">
      <c r="A146" s="64">
        <v>90537</v>
      </c>
      <c r="B146" s="66" t="s">
        <v>375</v>
      </c>
      <c r="C146" s="66"/>
    </row>
    <row r="147" spans="1:3" ht="18">
      <c r="A147" s="67">
        <v>90760</v>
      </c>
      <c r="B147" s="66" t="s">
        <v>376</v>
      </c>
      <c r="C147" s="66"/>
    </row>
    <row r="148" spans="1:3" ht="18">
      <c r="A148" s="67">
        <v>90779</v>
      </c>
      <c r="B148" s="66" t="s">
        <v>377</v>
      </c>
      <c r="C148" s="66"/>
    </row>
    <row r="149" spans="1:3" ht="18">
      <c r="A149" s="64">
        <v>100130</v>
      </c>
      <c r="B149" s="66" t="s">
        <v>378</v>
      </c>
      <c r="C149" s="66"/>
    </row>
    <row r="150" spans="1:3" ht="18">
      <c r="A150" s="64">
        <v>100134</v>
      </c>
      <c r="B150" s="66" t="s">
        <v>379</v>
      </c>
      <c r="C150" s="66"/>
    </row>
    <row r="151" spans="1:3" ht="18">
      <c r="A151" s="64">
        <v>100278</v>
      </c>
      <c r="B151" s="66" t="s">
        <v>380</v>
      </c>
      <c r="C151" s="66"/>
    </row>
    <row r="152" spans="1:3" ht="18">
      <c r="A152" s="64">
        <v>100288</v>
      </c>
      <c r="B152" s="66" t="s">
        <v>381</v>
      </c>
      <c r="C152" s="66"/>
    </row>
    <row r="153" spans="1:3" ht="18">
      <c r="A153" s="64">
        <v>100289</v>
      </c>
      <c r="B153" s="66" t="s">
        <v>381</v>
      </c>
      <c r="C153" s="66"/>
    </row>
    <row r="154" spans="1:3" ht="18">
      <c r="A154" s="64">
        <v>100297</v>
      </c>
      <c r="B154" s="66" t="s">
        <v>382</v>
      </c>
      <c r="C154" s="66"/>
    </row>
    <row r="155" spans="1:3" ht="18">
      <c r="A155" s="64">
        <v>101221</v>
      </c>
      <c r="B155" s="66" t="s">
        <v>383</v>
      </c>
      <c r="C155" s="66"/>
    </row>
    <row r="156" spans="1:3" ht="18">
      <c r="A156" s="64">
        <v>101240</v>
      </c>
      <c r="B156" s="66" t="s">
        <v>383</v>
      </c>
      <c r="C156" s="66"/>
    </row>
    <row r="157" spans="1:3" ht="18">
      <c r="A157" s="64">
        <v>101250</v>
      </c>
      <c r="B157" s="66" t="s">
        <v>384</v>
      </c>
      <c r="C157" s="66"/>
    </row>
    <row r="158" spans="1:3" ht="18">
      <c r="A158" s="64">
        <v>110162</v>
      </c>
      <c r="B158" s="66" t="s">
        <v>385</v>
      </c>
      <c r="C158" s="66"/>
    </row>
    <row r="159" spans="1:3" ht="18">
      <c r="A159" s="64">
        <v>110163</v>
      </c>
      <c r="B159" s="66" t="s">
        <v>386</v>
      </c>
      <c r="C159" s="66"/>
    </row>
    <row r="160" spans="1:3" ht="18">
      <c r="A160" s="64">
        <v>110253</v>
      </c>
      <c r="B160" s="66" t="s">
        <v>387</v>
      </c>
      <c r="C160" s="66"/>
    </row>
    <row r="161" spans="1:3" ht="18">
      <c r="A161" s="64">
        <v>110255</v>
      </c>
      <c r="B161" s="66" t="s">
        <v>388</v>
      </c>
      <c r="C161" s="66"/>
    </row>
    <row r="162" spans="1:3" ht="18">
      <c r="A162" s="64">
        <v>110273</v>
      </c>
      <c r="B162" s="66" t="s">
        <v>389</v>
      </c>
      <c r="C162" s="66"/>
    </row>
    <row r="163" spans="1:3" ht="18">
      <c r="A163" s="67">
        <v>110316</v>
      </c>
      <c r="B163" s="66" t="s">
        <v>390</v>
      </c>
      <c r="C163" s="66"/>
    </row>
    <row r="164" spans="1:3" ht="18">
      <c r="A164" s="64">
        <v>110317</v>
      </c>
      <c r="B164" s="66" t="s">
        <v>369</v>
      </c>
      <c r="C164" s="66"/>
    </row>
    <row r="165" spans="1:3" ht="18">
      <c r="A165" s="64">
        <v>110336</v>
      </c>
      <c r="B165" s="66" t="s">
        <v>391</v>
      </c>
      <c r="C165" s="66"/>
    </row>
    <row r="166" spans="1:3" ht="18">
      <c r="A166" s="64">
        <v>110405</v>
      </c>
      <c r="B166" s="66" t="s">
        <v>392</v>
      </c>
      <c r="C166" s="66"/>
    </row>
    <row r="167" spans="1:3" ht="18">
      <c r="A167" s="67">
        <v>110766</v>
      </c>
      <c r="B167" s="66" t="s">
        <v>247</v>
      </c>
      <c r="C167" s="66"/>
    </row>
    <row r="168" spans="1:3" ht="18">
      <c r="A168" s="64">
        <v>110771</v>
      </c>
      <c r="B168" s="66" t="s">
        <v>393</v>
      </c>
      <c r="C168" s="66"/>
    </row>
    <row r="169" spans="1:3" ht="18">
      <c r="A169" s="67">
        <v>110782</v>
      </c>
      <c r="B169" s="66" t="s">
        <v>394</v>
      </c>
      <c r="C169" s="66"/>
    </row>
    <row r="170" spans="1:3" ht="18">
      <c r="A170" s="74">
        <v>110783</v>
      </c>
      <c r="B170" s="66" t="s">
        <v>395</v>
      </c>
      <c r="C170" s="66"/>
    </row>
    <row r="171" spans="1:3" ht="18">
      <c r="A171" s="71">
        <v>110786</v>
      </c>
      <c r="B171" s="66" t="s">
        <v>223</v>
      </c>
      <c r="C171" s="66"/>
    </row>
    <row r="172" spans="1:3" ht="18">
      <c r="A172" s="64">
        <v>114276</v>
      </c>
      <c r="B172" s="66" t="s">
        <v>396</v>
      </c>
      <c r="C172" s="66"/>
    </row>
    <row r="173" spans="1:3" ht="22.5">
      <c r="A173" s="75">
        <v>120068</v>
      </c>
      <c r="B173" s="66" t="s">
        <v>397</v>
      </c>
      <c r="C173" s="66"/>
    </row>
    <row r="174" spans="1:3" ht="18">
      <c r="A174" s="64">
        <v>120123</v>
      </c>
      <c r="B174" s="66" t="s">
        <v>398</v>
      </c>
      <c r="C174" s="66"/>
    </row>
    <row r="175" spans="1:3" ht="18">
      <c r="A175" s="64">
        <v>120142</v>
      </c>
      <c r="B175" s="66" t="s">
        <v>399</v>
      </c>
      <c r="C175" s="66"/>
    </row>
    <row r="176" spans="1:3" ht="18">
      <c r="A176" s="64">
        <v>120155</v>
      </c>
      <c r="B176" s="66" t="s">
        <v>400</v>
      </c>
      <c r="C176" s="66"/>
    </row>
    <row r="177" spans="1:3" ht="18">
      <c r="A177" s="64">
        <v>120160</v>
      </c>
      <c r="B177" s="66" t="s">
        <v>401</v>
      </c>
      <c r="C177" s="66"/>
    </row>
    <row r="178" spans="1:3" ht="18">
      <c r="A178" s="64">
        <v>120181</v>
      </c>
      <c r="B178" s="66" t="s">
        <v>402</v>
      </c>
      <c r="C178" s="66"/>
    </row>
    <row r="179" spans="1:3" ht="18">
      <c r="A179" s="64">
        <v>120269</v>
      </c>
      <c r="B179" s="66" t="s">
        <v>403</v>
      </c>
      <c r="C179" s="66"/>
    </row>
    <row r="180" spans="1:3" ht="18">
      <c r="A180" s="67">
        <v>120270</v>
      </c>
      <c r="B180" s="66" t="s">
        <v>404</v>
      </c>
      <c r="C180" s="66"/>
    </row>
    <row r="181" spans="1:3" ht="18">
      <c r="A181" s="64">
        <v>120272</v>
      </c>
      <c r="B181" s="66" t="s">
        <v>405</v>
      </c>
      <c r="C181" s="66"/>
    </row>
    <row r="182" spans="1:3" ht="18">
      <c r="A182" s="64">
        <v>120280</v>
      </c>
      <c r="B182" s="66" t="s">
        <v>406</v>
      </c>
      <c r="C182" s="66"/>
    </row>
    <row r="183" spans="1:3" ht="18">
      <c r="A183" s="64">
        <v>120288</v>
      </c>
      <c r="B183" s="66" t="s">
        <v>381</v>
      </c>
      <c r="C183" s="66"/>
    </row>
    <row r="184" spans="1:3" ht="18">
      <c r="A184" s="64">
        <v>120289</v>
      </c>
      <c r="B184" s="66" t="s">
        <v>381</v>
      </c>
      <c r="C184" s="66"/>
    </row>
    <row r="185" spans="1:3" ht="18">
      <c r="A185" s="64">
        <v>120305</v>
      </c>
      <c r="B185" s="66" t="s">
        <v>403</v>
      </c>
      <c r="C185" s="66"/>
    </row>
    <row r="186" spans="1:3" ht="18">
      <c r="A186" s="64">
        <v>120774</v>
      </c>
      <c r="B186" s="66" t="s">
        <v>246</v>
      </c>
      <c r="C186" s="66"/>
    </row>
    <row r="187" spans="1:3" ht="18">
      <c r="A187" s="64">
        <v>120776</v>
      </c>
      <c r="B187" s="66" t="s">
        <v>407</v>
      </c>
      <c r="C187" s="66"/>
    </row>
    <row r="188" spans="1:3" ht="18">
      <c r="A188" s="64">
        <v>121206</v>
      </c>
      <c r="B188" s="66" t="s">
        <v>408</v>
      </c>
      <c r="C188" s="66"/>
    </row>
    <row r="189" spans="1:3" ht="18">
      <c r="A189" s="64">
        <v>124239</v>
      </c>
      <c r="B189" s="66" t="s">
        <v>409</v>
      </c>
      <c r="C189" s="66"/>
    </row>
    <row r="190" spans="1:3" ht="18">
      <c r="A190" s="64">
        <v>124259</v>
      </c>
      <c r="B190" s="66" t="s">
        <v>410</v>
      </c>
      <c r="C190" s="66"/>
    </row>
    <row r="191" spans="1:3" ht="18">
      <c r="A191" s="75">
        <v>125110</v>
      </c>
      <c r="B191" s="66" t="s">
        <v>224</v>
      </c>
      <c r="C191" s="66"/>
    </row>
    <row r="192" spans="1:3" ht="18">
      <c r="A192" s="64">
        <v>125146</v>
      </c>
      <c r="B192" s="66" t="s">
        <v>411</v>
      </c>
      <c r="C192" s="66"/>
    </row>
    <row r="193" spans="1:3" ht="18">
      <c r="A193" s="64">
        <v>125149</v>
      </c>
      <c r="B193" s="66" t="s">
        <v>412</v>
      </c>
      <c r="C193" s="66"/>
    </row>
    <row r="194" spans="1:3" ht="18">
      <c r="A194" s="64">
        <v>125161</v>
      </c>
      <c r="B194" s="66" t="s">
        <v>413</v>
      </c>
      <c r="C194" s="66"/>
    </row>
    <row r="195" spans="1:3" ht="18">
      <c r="A195" s="64">
        <v>125164</v>
      </c>
      <c r="B195" s="66" t="s">
        <v>414</v>
      </c>
      <c r="C195" s="66"/>
    </row>
    <row r="196" spans="1:3" ht="18">
      <c r="A196" s="64">
        <v>125185</v>
      </c>
      <c r="B196" s="66" t="s">
        <v>415</v>
      </c>
      <c r="C196" s="66"/>
    </row>
    <row r="197" spans="1:3" ht="18">
      <c r="A197" s="64">
        <v>125250</v>
      </c>
      <c r="B197" s="66" t="s">
        <v>410</v>
      </c>
      <c r="C197" s="66"/>
    </row>
    <row r="198" spans="1:3" ht="18">
      <c r="A198" s="64">
        <v>127510</v>
      </c>
      <c r="B198" s="66" t="s">
        <v>416</v>
      </c>
      <c r="C198" s="66"/>
    </row>
    <row r="199" spans="1:3" ht="18">
      <c r="A199" s="64">
        <v>127520</v>
      </c>
      <c r="B199" s="66" t="s">
        <v>417</v>
      </c>
      <c r="C199" s="66"/>
    </row>
    <row r="200" spans="1:3" ht="18">
      <c r="A200" s="64">
        <v>127530</v>
      </c>
      <c r="B200" s="66" t="s">
        <v>418</v>
      </c>
      <c r="C200" s="66"/>
    </row>
    <row r="201" spans="1:3" ht="18">
      <c r="A201" s="64">
        <v>128207</v>
      </c>
      <c r="B201" s="66" t="s">
        <v>419</v>
      </c>
      <c r="C201" s="66"/>
    </row>
    <row r="202" spans="1:3" ht="18">
      <c r="A202" s="64">
        <v>128208</v>
      </c>
      <c r="B202" s="66" t="s">
        <v>420</v>
      </c>
      <c r="C202" s="66"/>
    </row>
    <row r="203" spans="1:3" ht="78.75">
      <c r="A203" s="74">
        <v>128406</v>
      </c>
      <c r="B203" s="66" t="s">
        <v>421</v>
      </c>
      <c r="C203" s="66"/>
    </row>
    <row r="204" spans="1:3" ht="18">
      <c r="A204" s="64">
        <v>128407</v>
      </c>
      <c r="B204" s="66" t="s">
        <v>422</v>
      </c>
      <c r="C204" s="66"/>
    </row>
    <row r="205" spans="1:3" ht="18">
      <c r="A205" s="67">
        <v>128408</v>
      </c>
      <c r="B205" s="66" t="s">
        <v>423</v>
      </c>
      <c r="C205" s="66"/>
    </row>
    <row r="206" spans="1:3" ht="18">
      <c r="A206" s="64">
        <v>129089</v>
      </c>
      <c r="B206" s="66" t="s">
        <v>424</v>
      </c>
      <c r="C206" s="66"/>
    </row>
    <row r="207" spans="1:3" ht="18">
      <c r="A207" s="64">
        <v>129184</v>
      </c>
      <c r="B207" s="66" t="s">
        <v>425</v>
      </c>
      <c r="C207" s="66"/>
    </row>
    <row r="208" spans="1:3" ht="18">
      <c r="A208" s="64">
        <v>129237</v>
      </c>
      <c r="B208" s="66" t="s">
        <v>426</v>
      </c>
      <c r="C208" s="66"/>
    </row>
    <row r="209" spans="1:3" ht="18">
      <c r="A209" s="64">
        <v>129239</v>
      </c>
      <c r="B209" s="66" t="s">
        <v>426</v>
      </c>
      <c r="C209" s="66"/>
    </row>
    <row r="210" spans="1:3" ht="18">
      <c r="A210" s="64">
        <v>129243</v>
      </c>
      <c r="B210" s="66" t="s">
        <v>427</v>
      </c>
      <c r="C210" s="66"/>
    </row>
    <row r="211" spans="1:3" ht="18">
      <c r="A211" s="64">
        <v>129244</v>
      </c>
      <c r="B211" s="66" t="s">
        <v>427</v>
      </c>
      <c r="C211" s="66"/>
    </row>
    <row r="212" spans="1:3" ht="18">
      <c r="A212" s="64">
        <v>129255</v>
      </c>
      <c r="B212" s="66" t="s">
        <v>428</v>
      </c>
      <c r="C212" s="66"/>
    </row>
    <row r="213" spans="1:3" ht="18">
      <c r="A213" s="64">
        <v>129262</v>
      </c>
      <c r="B213" s="66" t="s">
        <v>429</v>
      </c>
      <c r="C213" s="66"/>
    </row>
    <row r="214" spans="1:3" ht="18">
      <c r="A214" s="64">
        <v>129265</v>
      </c>
      <c r="B214" s="66" t="s">
        <v>430</v>
      </c>
      <c r="C214" s="66"/>
    </row>
    <row r="215" spans="1:3" ht="18">
      <c r="A215" s="64">
        <v>129364</v>
      </c>
      <c r="B215" s="66" t="s">
        <v>427</v>
      </c>
      <c r="C215" s="66"/>
    </row>
    <row r="216" spans="1:3" ht="18">
      <c r="A216" s="64">
        <v>130034</v>
      </c>
      <c r="B216" s="66" t="s">
        <v>431</v>
      </c>
      <c r="C216" s="66"/>
    </row>
    <row r="217" spans="1:3" ht="18">
      <c r="A217" s="64">
        <v>130040</v>
      </c>
      <c r="B217" s="66" t="s">
        <v>432</v>
      </c>
      <c r="C217" s="66"/>
    </row>
    <row r="218" spans="1:3" ht="18">
      <c r="A218" s="64">
        <v>130041</v>
      </c>
      <c r="B218" s="66" t="s">
        <v>433</v>
      </c>
      <c r="C218" s="66"/>
    </row>
    <row r="219" spans="1:3" ht="18">
      <c r="A219" s="64">
        <v>130042</v>
      </c>
      <c r="B219" s="66" t="s">
        <v>433</v>
      </c>
      <c r="C219" s="66"/>
    </row>
    <row r="220" spans="1:3" ht="18">
      <c r="A220" s="64">
        <v>130043</v>
      </c>
      <c r="B220" s="66" t="s">
        <v>434</v>
      </c>
      <c r="C220" s="66"/>
    </row>
    <row r="221" spans="1:3" ht="18">
      <c r="A221" s="64">
        <v>130044</v>
      </c>
      <c r="B221" s="66" t="s">
        <v>383</v>
      </c>
      <c r="C221" s="66"/>
    </row>
    <row r="222" spans="1:3" ht="18">
      <c r="A222" s="64">
        <v>130045</v>
      </c>
      <c r="B222" s="66" t="s">
        <v>432</v>
      </c>
      <c r="C222" s="66"/>
    </row>
    <row r="223" spans="1:3" ht="18">
      <c r="A223" s="64">
        <v>130050</v>
      </c>
      <c r="B223" s="66" t="s">
        <v>435</v>
      </c>
      <c r="C223" s="66"/>
    </row>
    <row r="224" spans="1:3" ht="18">
      <c r="A224" s="64">
        <v>130051</v>
      </c>
      <c r="B224" s="66" t="s">
        <v>435</v>
      </c>
      <c r="C224" s="66"/>
    </row>
    <row r="225" spans="1:3" ht="18">
      <c r="A225" s="64">
        <v>130052</v>
      </c>
      <c r="B225" s="66" t="s">
        <v>419</v>
      </c>
      <c r="C225" s="66"/>
    </row>
    <row r="226" spans="1:3" ht="18">
      <c r="A226" s="64">
        <v>130060</v>
      </c>
      <c r="B226" s="66" t="s">
        <v>436</v>
      </c>
      <c r="C226" s="66"/>
    </row>
    <row r="227" spans="1:3" ht="18">
      <c r="A227" s="64">
        <v>130062</v>
      </c>
      <c r="B227" s="66" t="s">
        <v>437</v>
      </c>
      <c r="C227" s="66"/>
    </row>
    <row r="228" spans="1:3" ht="18">
      <c r="A228" s="64">
        <v>130070</v>
      </c>
      <c r="B228" s="66" t="s">
        <v>438</v>
      </c>
      <c r="C228" s="66"/>
    </row>
    <row r="229" spans="1:3" ht="18">
      <c r="A229" s="64">
        <v>130073</v>
      </c>
      <c r="B229" s="66" t="s">
        <v>438</v>
      </c>
      <c r="C229" s="66"/>
    </row>
    <row r="230" spans="1:3" ht="18">
      <c r="A230" s="64">
        <v>130080</v>
      </c>
      <c r="B230" s="66" t="s">
        <v>439</v>
      </c>
      <c r="C230" s="66"/>
    </row>
    <row r="231" spans="1:3" ht="18">
      <c r="A231" s="64">
        <v>130081</v>
      </c>
      <c r="B231" s="66" t="s">
        <v>439</v>
      </c>
      <c r="C231" s="66"/>
    </row>
    <row r="232" spans="1:3" ht="18">
      <c r="A232" s="64">
        <v>130082</v>
      </c>
      <c r="B232" s="66" t="s">
        <v>440</v>
      </c>
      <c r="C232" s="66"/>
    </row>
    <row r="233" spans="1:3" ht="18">
      <c r="A233" s="64">
        <v>130083</v>
      </c>
      <c r="B233" s="66" t="s">
        <v>439</v>
      </c>
      <c r="C233" s="66"/>
    </row>
    <row r="234" spans="1:3" ht="18">
      <c r="A234" s="64">
        <v>130100</v>
      </c>
      <c r="B234" s="66" t="s">
        <v>441</v>
      </c>
      <c r="C234" s="66"/>
    </row>
    <row r="235" spans="1:3" ht="18">
      <c r="A235" s="64">
        <v>130109</v>
      </c>
      <c r="B235" s="66" t="s">
        <v>442</v>
      </c>
      <c r="C235" s="66"/>
    </row>
    <row r="236" spans="1:3" ht="18">
      <c r="A236" s="64">
        <v>131135</v>
      </c>
      <c r="B236" s="66" t="s">
        <v>443</v>
      </c>
      <c r="C236" s="66"/>
    </row>
    <row r="237" spans="1:3" ht="18">
      <c r="A237" s="64">
        <v>140278</v>
      </c>
      <c r="B237" s="66" t="s">
        <v>444</v>
      </c>
      <c r="C237" s="66"/>
    </row>
    <row r="238" spans="1:3" ht="18">
      <c r="A238" s="64">
        <v>140280</v>
      </c>
      <c r="B238" s="66" t="s">
        <v>445</v>
      </c>
      <c r="C238" s="66"/>
    </row>
    <row r="239" spans="1:3" ht="18">
      <c r="A239" s="64">
        <v>150299</v>
      </c>
      <c r="B239" s="66" t="s">
        <v>446</v>
      </c>
      <c r="C239" s="66"/>
    </row>
    <row r="240" spans="1:3" ht="18">
      <c r="A240" s="64">
        <v>150388</v>
      </c>
      <c r="B240" s="66" t="s">
        <v>447</v>
      </c>
      <c r="C240" s="66"/>
    </row>
    <row r="241" spans="1:3" ht="18">
      <c r="A241" s="64">
        <v>151131</v>
      </c>
      <c r="B241" s="66" t="s">
        <v>431</v>
      </c>
      <c r="C241" s="66"/>
    </row>
    <row r="242" spans="1:3" ht="18">
      <c r="A242" s="64">
        <v>190491</v>
      </c>
      <c r="B242" s="66" t="s">
        <v>448</v>
      </c>
      <c r="C242" s="66"/>
    </row>
    <row r="243" spans="1:3" ht="18">
      <c r="A243" s="64">
        <v>190492</v>
      </c>
      <c r="B243" s="66" t="s">
        <v>448</v>
      </c>
      <c r="C243" s="66"/>
    </row>
    <row r="244" spans="1:3" ht="18">
      <c r="A244" s="64">
        <v>190493</v>
      </c>
      <c r="B244" s="66" t="s">
        <v>449</v>
      </c>
      <c r="C244" s="66"/>
    </row>
    <row r="245" spans="1:3" ht="18">
      <c r="A245" s="64">
        <v>190494</v>
      </c>
      <c r="B245" s="66" t="s">
        <v>448</v>
      </c>
      <c r="C245" s="66"/>
    </row>
    <row r="246" spans="1:3" ht="22.5">
      <c r="A246" s="64">
        <v>190578</v>
      </c>
      <c r="B246" s="66" t="s">
        <v>450</v>
      </c>
      <c r="C246" s="66"/>
    </row>
    <row r="247" spans="1:3" ht="18">
      <c r="A247" s="64">
        <v>190592</v>
      </c>
      <c r="B247" s="66" t="s">
        <v>451</v>
      </c>
      <c r="C247" s="66"/>
    </row>
    <row r="248" spans="1:3" ht="18">
      <c r="A248" s="64">
        <v>190594</v>
      </c>
      <c r="B248" s="66" t="s">
        <v>452</v>
      </c>
      <c r="C248" s="66"/>
    </row>
    <row r="249" spans="1:3" ht="18">
      <c r="A249" s="64">
        <v>194450</v>
      </c>
      <c r="B249" s="66" t="s">
        <v>453</v>
      </c>
      <c r="C249" s="66"/>
    </row>
    <row r="250" spans="1:3" ht="18">
      <c r="A250" s="64">
        <v>194550</v>
      </c>
      <c r="B250" s="66" t="s">
        <v>454</v>
      </c>
      <c r="C250" s="66"/>
    </row>
    <row r="251" spans="1:3" ht="18">
      <c r="A251" s="64">
        <v>194650</v>
      </c>
      <c r="B251" s="66" t="s">
        <v>454</v>
      </c>
      <c r="C251" s="66"/>
    </row>
    <row r="252" spans="1:3" ht="18">
      <c r="A252" s="64">
        <v>194750</v>
      </c>
      <c r="B252" s="66" t="s">
        <v>454</v>
      </c>
      <c r="C252" s="66"/>
    </row>
    <row r="253" spans="1:3" ht="78.75">
      <c r="A253" s="71">
        <v>197160</v>
      </c>
      <c r="B253" s="66" t="s">
        <v>455</v>
      </c>
      <c r="C253" s="66"/>
    </row>
    <row r="254" spans="1:3" ht="78.75">
      <c r="A254" s="71">
        <v>197168</v>
      </c>
      <c r="B254" s="66" t="s">
        <v>456</v>
      </c>
      <c r="C254" s="66"/>
    </row>
    <row r="255" spans="1:3" ht="18">
      <c r="A255" s="64">
        <v>197270</v>
      </c>
      <c r="B255" s="66" t="s">
        <v>457</v>
      </c>
      <c r="C255" s="66"/>
    </row>
    <row r="256" spans="1:3" ht="18">
      <c r="A256" s="64">
        <v>197278</v>
      </c>
      <c r="B256" s="66" t="s">
        <v>458</v>
      </c>
      <c r="C256" s="66"/>
    </row>
    <row r="257" spans="1:3" ht="18">
      <c r="A257" s="64">
        <v>200040</v>
      </c>
      <c r="B257" s="66" t="s">
        <v>459</v>
      </c>
      <c r="C257" s="66"/>
    </row>
    <row r="258" spans="1:3" ht="18">
      <c r="A258" s="64">
        <v>200260</v>
      </c>
      <c r="B258" s="66" t="s">
        <v>225</v>
      </c>
      <c r="C258" s="66"/>
    </row>
    <row r="259" spans="1:3" ht="18">
      <c r="A259" s="64">
        <v>200262</v>
      </c>
      <c r="B259" s="66" t="s">
        <v>226</v>
      </c>
      <c r="C259" s="66"/>
    </row>
    <row r="260" spans="1:3" ht="18">
      <c r="A260" s="64">
        <v>202040</v>
      </c>
      <c r="B260" s="66" t="s">
        <v>460</v>
      </c>
      <c r="C260" s="66"/>
    </row>
    <row r="261" spans="1:3" ht="18">
      <c r="A261" s="64">
        <v>202048</v>
      </c>
      <c r="B261" s="66" t="s">
        <v>461</v>
      </c>
      <c r="C261" s="66"/>
    </row>
    <row r="262" spans="1:3" ht="18">
      <c r="A262" s="64">
        <v>202827</v>
      </c>
      <c r="B262" s="66" t="s">
        <v>227</v>
      </c>
      <c r="C262" s="66"/>
    </row>
    <row r="263" spans="1:3" ht="18">
      <c r="A263" s="64">
        <v>202828</v>
      </c>
      <c r="B263" s="66" t="s">
        <v>462</v>
      </c>
      <c r="C263" s="66"/>
    </row>
    <row r="264" spans="1:3" ht="18">
      <c r="A264" s="64">
        <v>202829</v>
      </c>
      <c r="B264" s="66" t="s">
        <v>463</v>
      </c>
      <c r="C264" s="66"/>
    </row>
    <row r="265" spans="1:3" ht="18">
      <c r="A265" s="64">
        <v>203045</v>
      </c>
      <c r="B265" s="66" t="s">
        <v>464</v>
      </c>
      <c r="C265" s="66"/>
    </row>
    <row r="266" spans="1:3" ht="18">
      <c r="A266" s="64">
        <v>204020</v>
      </c>
      <c r="B266" s="66" t="s">
        <v>465</v>
      </c>
      <c r="C266" s="66"/>
    </row>
    <row r="267" spans="1:3" ht="18">
      <c r="A267" s="64">
        <v>204030</v>
      </c>
      <c r="B267" s="66" t="s">
        <v>466</v>
      </c>
      <c r="C267" s="66"/>
    </row>
    <row r="268" spans="1:3" ht="18">
      <c r="A268" s="64">
        <v>204040</v>
      </c>
      <c r="B268" s="66" t="s">
        <v>467</v>
      </c>
      <c r="C268" s="66"/>
    </row>
    <row r="269" spans="1:3" ht="18">
      <c r="A269" s="64">
        <v>204041</v>
      </c>
      <c r="B269" s="66" t="s">
        <v>467</v>
      </c>
      <c r="C269" s="66"/>
    </row>
    <row r="270" spans="1:3" ht="18">
      <c r="A270" s="64">
        <v>204060</v>
      </c>
      <c r="B270" s="66" t="s">
        <v>468</v>
      </c>
      <c r="C270" s="66"/>
    </row>
    <row r="271" spans="1:3" ht="18">
      <c r="A271" s="64">
        <v>205500</v>
      </c>
      <c r="B271" s="66" t="s">
        <v>469</v>
      </c>
      <c r="C271" s="66"/>
    </row>
    <row r="272" spans="1:3" ht="18">
      <c r="A272" s="64">
        <v>205502</v>
      </c>
      <c r="B272" s="66" t="s">
        <v>470</v>
      </c>
      <c r="C272" s="66"/>
    </row>
    <row r="273" spans="1:3" ht="18">
      <c r="A273" s="64">
        <v>205503</v>
      </c>
      <c r="B273" s="66" t="s">
        <v>470</v>
      </c>
      <c r="C273" s="66"/>
    </row>
    <row r="274" spans="1:3" ht="18">
      <c r="A274" s="64">
        <v>205504</v>
      </c>
      <c r="B274" s="66" t="s">
        <v>469</v>
      </c>
      <c r="C274" s="66"/>
    </row>
    <row r="275" spans="1:3" ht="18">
      <c r="A275" s="64">
        <v>205508</v>
      </c>
      <c r="B275" s="66" t="s">
        <v>469</v>
      </c>
      <c r="C275" s="66"/>
    </row>
    <row r="276" spans="1:3" ht="18">
      <c r="A276" s="64">
        <v>205515</v>
      </c>
      <c r="B276" s="66" t="s">
        <v>471</v>
      </c>
      <c r="C276" s="66"/>
    </row>
    <row r="277" spans="1:3" ht="18">
      <c r="A277" s="64">
        <v>205519</v>
      </c>
      <c r="B277" s="66" t="s">
        <v>472</v>
      </c>
      <c r="C277" s="66"/>
    </row>
    <row r="278" spans="1:3" ht="18">
      <c r="A278" s="64">
        <v>205530</v>
      </c>
      <c r="B278" s="66" t="s">
        <v>473</v>
      </c>
      <c r="C278" s="66"/>
    </row>
    <row r="279" spans="1:3" ht="18">
      <c r="A279" s="64">
        <v>205532</v>
      </c>
      <c r="B279" s="66" t="s">
        <v>473</v>
      </c>
      <c r="C279" s="66"/>
    </row>
    <row r="280" spans="1:3" ht="18">
      <c r="A280" s="64">
        <v>205600</v>
      </c>
      <c r="B280" s="66" t="s">
        <v>474</v>
      </c>
      <c r="C280" s="66"/>
    </row>
    <row r="281" spans="1:3" ht="18">
      <c r="A281" s="64">
        <v>205602</v>
      </c>
      <c r="B281" s="66" t="s">
        <v>475</v>
      </c>
      <c r="C281" s="66"/>
    </row>
    <row r="282" spans="1:3" ht="18">
      <c r="A282" s="64">
        <v>205603</v>
      </c>
      <c r="B282" s="66" t="s">
        <v>475</v>
      </c>
      <c r="C282" s="66"/>
    </row>
    <row r="283" spans="1:3" ht="18">
      <c r="A283" s="64">
        <v>205605</v>
      </c>
      <c r="B283" s="66" t="s">
        <v>476</v>
      </c>
      <c r="C283" s="66"/>
    </row>
    <row r="284" spans="1:3" ht="18">
      <c r="A284" s="64">
        <v>205606</v>
      </c>
      <c r="B284" s="66" t="s">
        <v>476</v>
      </c>
      <c r="C284" s="66"/>
    </row>
    <row r="285" spans="1:3" ht="18">
      <c r="A285" s="64">
        <v>205630</v>
      </c>
      <c r="B285" s="66" t="s">
        <v>477</v>
      </c>
      <c r="C285" s="66"/>
    </row>
    <row r="286" spans="1:3" ht="18">
      <c r="A286" s="64">
        <v>205638</v>
      </c>
      <c r="B286" s="66" t="s">
        <v>477</v>
      </c>
      <c r="C286" s="66"/>
    </row>
    <row r="287" spans="1:3" ht="18">
      <c r="A287" s="64">
        <v>206530</v>
      </c>
      <c r="B287" s="66" t="s">
        <v>478</v>
      </c>
      <c r="C287" s="66"/>
    </row>
    <row r="288" spans="1:3" ht="18">
      <c r="A288" s="64">
        <v>206540</v>
      </c>
      <c r="B288" s="66" t="s">
        <v>479</v>
      </c>
      <c r="C288" s="66"/>
    </row>
    <row r="289" spans="1:3" ht="18">
      <c r="A289" s="64">
        <v>206550</v>
      </c>
      <c r="B289" s="66" t="s">
        <v>480</v>
      </c>
      <c r="C289" s="66"/>
    </row>
    <row r="290" spans="1:3" ht="18">
      <c r="A290" s="64">
        <v>207210</v>
      </c>
      <c r="B290" s="66" t="s">
        <v>481</v>
      </c>
      <c r="C290" s="66"/>
    </row>
    <row r="291" spans="1:3" ht="18">
      <c r="A291" s="64">
        <v>208140</v>
      </c>
      <c r="B291" s="66" t="s">
        <v>482</v>
      </c>
      <c r="C291" s="66"/>
    </row>
    <row r="292" spans="1:3" ht="18">
      <c r="A292" s="64">
        <v>209167</v>
      </c>
      <c r="B292" s="66" t="s">
        <v>483</v>
      </c>
      <c r="C292" s="66"/>
    </row>
    <row r="293" spans="1:3" ht="18">
      <c r="A293" s="64">
        <v>209860</v>
      </c>
      <c r="B293" s="66" t="s">
        <v>484</v>
      </c>
      <c r="C293" s="66"/>
    </row>
    <row r="294" spans="1:3" ht="18">
      <c r="A294" s="64">
        <v>225515</v>
      </c>
      <c r="B294" s="66" t="s">
        <v>485</v>
      </c>
      <c r="C294" s="66"/>
    </row>
    <row r="295" spans="1:3" ht="18">
      <c r="A295" s="64">
        <v>226002</v>
      </c>
      <c r="B295" s="66" t="s">
        <v>486</v>
      </c>
      <c r="C295" s="66"/>
    </row>
    <row r="296" spans="1:3" ht="18">
      <c r="A296" s="64">
        <v>226100</v>
      </c>
      <c r="B296" s="66" t="s">
        <v>487</v>
      </c>
      <c r="C296" s="66"/>
    </row>
    <row r="297" spans="1:3" ht="18">
      <c r="A297" s="64">
        <v>228000</v>
      </c>
      <c r="B297" s="66" t="s">
        <v>488</v>
      </c>
      <c r="C297" s="66"/>
    </row>
    <row r="298" spans="1:3" ht="18">
      <c r="A298" s="64">
        <v>229742</v>
      </c>
      <c r="B298" s="66" t="s">
        <v>489</v>
      </c>
      <c r="C298" s="66"/>
    </row>
    <row r="299" spans="1:3" ht="18">
      <c r="A299" s="64">
        <v>229750</v>
      </c>
      <c r="B299" s="66" t="s">
        <v>490</v>
      </c>
      <c r="C299" s="66"/>
    </row>
    <row r="300" spans="1:3" ht="18">
      <c r="A300" s="64">
        <v>236014</v>
      </c>
      <c r="B300" s="66" t="s">
        <v>491</v>
      </c>
      <c r="C300" s="66"/>
    </row>
    <row r="301" spans="1:3" ht="18">
      <c r="A301" s="64">
        <v>236015</v>
      </c>
      <c r="B301" s="66" t="s">
        <v>492</v>
      </c>
      <c r="C301" s="66"/>
    </row>
    <row r="302" spans="1:3" ht="18">
      <c r="A302" s="64">
        <v>236016</v>
      </c>
      <c r="B302" s="66" t="s">
        <v>493</v>
      </c>
      <c r="C302" s="66"/>
    </row>
    <row r="303" spans="1:3" ht="18">
      <c r="A303" s="64">
        <v>236050</v>
      </c>
      <c r="B303" s="66" t="s">
        <v>494</v>
      </c>
      <c r="C303" s="66"/>
    </row>
    <row r="304" spans="1:3" ht="18">
      <c r="A304" s="64">
        <v>236051</v>
      </c>
      <c r="B304" s="66" t="s">
        <v>495</v>
      </c>
      <c r="C304" s="66"/>
    </row>
    <row r="305" spans="1:3" ht="18">
      <c r="A305" s="64">
        <v>236052</v>
      </c>
      <c r="B305" s="66" t="s">
        <v>495</v>
      </c>
      <c r="C305" s="66"/>
    </row>
    <row r="306" spans="1:3" ht="18">
      <c r="A306" s="64">
        <v>236056</v>
      </c>
      <c r="B306" s="66" t="s">
        <v>496</v>
      </c>
      <c r="C306" s="66"/>
    </row>
    <row r="307" spans="1:3" ht="18">
      <c r="A307" s="64">
        <v>246040</v>
      </c>
      <c r="B307" s="66" t="s">
        <v>497</v>
      </c>
      <c r="C307" s="66"/>
    </row>
    <row r="308" spans="1:3" ht="18">
      <c r="A308" s="64">
        <v>247040</v>
      </c>
      <c r="B308" s="66" t="s">
        <v>498</v>
      </c>
      <c r="C308" s="66"/>
    </row>
    <row r="309" spans="1:3" ht="18">
      <c r="A309" s="64">
        <v>248040</v>
      </c>
      <c r="B309" s="66" t="s">
        <v>499</v>
      </c>
      <c r="C309" s="66"/>
    </row>
    <row r="310" spans="1:3" ht="18">
      <c r="A310" s="64">
        <v>252040</v>
      </c>
      <c r="B310" s="66" t="s">
        <v>500</v>
      </c>
      <c r="C310" s="66"/>
    </row>
    <row r="311" spans="1:3" ht="18">
      <c r="A311" s="64">
        <v>252501</v>
      </c>
      <c r="B311" s="66" t="s">
        <v>228</v>
      </c>
      <c r="C311" s="66"/>
    </row>
    <row r="312" spans="1:3" ht="18">
      <c r="A312" s="64">
        <v>256055</v>
      </c>
      <c r="B312" s="66" t="s">
        <v>501</v>
      </c>
      <c r="C312" s="66"/>
    </row>
    <row r="313" spans="1:3" ht="18">
      <c r="A313" s="64">
        <v>270023</v>
      </c>
      <c r="B313" s="66" t="s">
        <v>502</v>
      </c>
      <c r="C313" s="66"/>
    </row>
    <row r="314" spans="1:3" ht="22.5">
      <c r="A314" s="64">
        <v>271600</v>
      </c>
      <c r="B314" s="66" t="s">
        <v>503</v>
      </c>
      <c r="C314" s="66"/>
    </row>
    <row r="315" spans="1:3" ht="22.5">
      <c r="A315" s="64">
        <v>271700</v>
      </c>
      <c r="B315" s="68" t="s">
        <v>504</v>
      </c>
      <c r="C315" s="68"/>
    </row>
    <row r="316" spans="1:3" ht="22.5">
      <c r="A316" s="64">
        <v>271800</v>
      </c>
      <c r="B316" s="68" t="s">
        <v>505</v>
      </c>
      <c r="C316" s="68"/>
    </row>
    <row r="317" spans="1:3" ht="22.5">
      <c r="A317" s="64">
        <v>272211</v>
      </c>
      <c r="B317" s="68" t="s">
        <v>506</v>
      </c>
      <c r="C317" s="68"/>
    </row>
    <row r="318" spans="1:3" ht="22.5">
      <c r="A318" s="64">
        <v>272212</v>
      </c>
      <c r="B318" s="68" t="s">
        <v>507</v>
      </c>
      <c r="C318" s="68"/>
    </row>
    <row r="319" spans="1:3" ht="22.5">
      <c r="A319" s="64">
        <v>272213</v>
      </c>
      <c r="B319" s="68" t="s">
        <v>508</v>
      </c>
      <c r="C319" s="68"/>
    </row>
    <row r="320" spans="1:3" ht="18">
      <c r="A320" s="76">
        <v>272250</v>
      </c>
      <c r="B320" s="66" t="s">
        <v>509</v>
      </c>
      <c r="C320" s="66"/>
    </row>
    <row r="321" spans="1:3" ht="22.5">
      <c r="A321" s="64">
        <v>272511</v>
      </c>
      <c r="B321" s="68" t="s">
        <v>510</v>
      </c>
      <c r="C321" s="68"/>
    </row>
    <row r="322" spans="1:3" ht="18">
      <c r="A322" s="64">
        <v>272512</v>
      </c>
      <c r="B322" s="68" t="s">
        <v>511</v>
      </c>
      <c r="C322" s="68"/>
    </row>
    <row r="323" spans="1:3" ht="22.5">
      <c r="A323" s="64">
        <v>272513</v>
      </c>
      <c r="B323" s="68" t="s">
        <v>512</v>
      </c>
      <c r="C323" s="68"/>
    </row>
    <row r="324" spans="1:3" ht="22.5">
      <c r="A324" s="64">
        <v>272611</v>
      </c>
      <c r="B324" s="68" t="s">
        <v>513</v>
      </c>
      <c r="C324" s="68"/>
    </row>
    <row r="325" spans="1:3" ht="18">
      <c r="A325" s="64">
        <v>272612</v>
      </c>
      <c r="B325" s="68" t="s">
        <v>514</v>
      </c>
      <c r="C325" s="68"/>
    </row>
    <row r="326" spans="1:3" ht="18">
      <c r="A326" s="64">
        <v>272613</v>
      </c>
      <c r="B326" s="68" t="s">
        <v>515</v>
      </c>
      <c r="C326" s="68"/>
    </row>
    <row r="327" spans="1:3" ht="18">
      <c r="A327" s="64">
        <v>272701</v>
      </c>
      <c r="B327" s="68" t="s">
        <v>516</v>
      </c>
      <c r="C327" s="68"/>
    </row>
    <row r="328" spans="1:3" ht="18">
      <c r="A328" s="64">
        <v>272702</v>
      </c>
      <c r="B328" s="68" t="s">
        <v>516</v>
      </c>
      <c r="C328" s="68"/>
    </row>
    <row r="329" spans="1:3" ht="18">
      <c r="A329" s="64">
        <v>272703</v>
      </c>
      <c r="B329" s="68" t="s">
        <v>517</v>
      </c>
      <c r="C329" s="68"/>
    </row>
    <row r="330" spans="1:3" ht="18">
      <c r="A330" s="64">
        <v>272704</v>
      </c>
      <c r="B330" s="68" t="s">
        <v>517</v>
      </c>
      <c r="C330" s="68"/>
    </row>
    <row r="331" spans="1:3" ht="18">
      <c r="A331" s="64">
        <v>272808</v>
      </c>
      <c r="B331" s="68" t="s">
        <v>518</v>
      </c>
      <c r="C331" s="68"/>
    </row>
    <row r="332" spans="1:3" ht="18">
      <c r="A332" s="64">
        <v>273002</v>
      </c>
      <c r="B332" s="68" t="s">
        <v>519</v>
      </c>
      <c r="C332" s="68"/>
    </row>
    <row r="333" spans="1:3" ht="18">
      <c r="A333" s="64">
        <v>273003</v>
      </c>
      <c r="B333" s="68" t="s">
        <v>520</v>
      </c>
      <c r="C333" s="68"/>
    </row>
    <row r="334" spans="1:3" ht="18">
      <c r="A334" s="64">
        <v>274002</v>
      </c>
      <c r="B334" s="68" t="s">
        <v>521</v>
      </c>
      <c r="C334" s="68"/>
    </row>
    <row r="335" spans="1:3" ht="18">
      <c r="A335" s="64">
        <v>274003</v>
      </c>
      <c r="B335" s="68" t="s">
        <v>522</v>
      </c>
      <c r="C335" s="68"/>
    </row>
    <row r="336" spans="1:3" ht="18">
      <c r="A336" s="64">
        <v>290016</v>
      </c>
      <c r="B336" s="66" t="s">
        <v>523</v>
      </c>
      <c r="C336" s="66"/>
    </row>
    <row r="337" spans="1:3" ht="18">
      <c r="A337" s="64">
        <v>290059</v>
      </c>
      <c r="B337" s="66" t="s">
        <v>524</v>
      </c>
      <c r="C337" s="66"/>
    </row>
    <row r="338" spans="1:3" ht="18">
      <c r="A338" s="64">
        <v>290067</v>
      </c>
      <c r="B338" s="66" t="s">
        <v>525</v>
      </c>
      <c r="C338" s="66"/>
    </row>
    <row r="339" spans="1:3" ht="18">
      <c r="A339" s="64">
        <v>290068</v>
      </c>
      <c r="B339" s="66" t="s">
        <v>526</v>
      </c>
      <c r="C339" s="66"/>
    </row>
    <row r="340" spans="1:3" ht="18">
      <c r="A340" s="64">
        <v>290073</v>
      </c>
      <c r="B340" s="66" t="s">
        <v>229</v>
      </c>
      <c r="C340" s="66"/>
    </row>
    <row r="341" spans="1:3" ht="18">
      <c r="A341" s="64">
        <v>290076</v>
      </c>
      <c r="B341" s="66" t="s">
        <v>527</v>
      </c>
      <c r="C341" s="66"/>
    </row>
    <row r="342" spans="1:3" ht="18">
      <c r="A342" s="67">
        <v>290135</v>
      </c>
      <c r="B342" s="66" t="s">
        <v>528</v>
      </c>
      <c r="C342" s="66"/>
    </row>
    <row r="343" spans="1:3" ht="18">
      <c r="A343" s="64">
        <v>290137</v>
      </c>
      <c r="B343" s="66" t="s">
        <v>529</v>
      </c>
      <c r="C343" s="66"/>
    </row>
    <row r="344" spans="1:3" ht="22.5">
      <c r="A344" s="64">
        <v>290145</v>
      </c>
      <c r="B344" s="66" t="s">
        <v>530</v>
      </c>
      <c r="C344" s="66"/>
    </row>
    <row r="345" spans="1:3" ht="18">
      <c r="A345" s="64">
        <v>290152</v>
      </c>
      <c r="B345" s="66" t="s">
        <v>531</v>
      </c>
      <c r="C345" s="66"/>
    </row>
    <row r="346" spans="1:3" ht="18">
      <c r="A346" s="67">
        <v>290158</v>
      </c>
      <c r="B346" s="66" t="s">
        <v>532</v>
      </c>
      <c r="C346" s="66"/>
    </row>
    <row r="347" spans="1:3" ht="18">
      <c r="A347" s="64">
        <v>290163</v>
      </c>
      <c r="B347" s="66" t="s">
        <v>533</v>
      </c>
      <c r="C347" s="66"/>
    </row>
    <row r="348" spans="1:3" ht="18">
      <c r="A348" s="67">
        <v>290179</v>
      </c>
      <c r="B348" s="66" t="s">
        <v>534</v>
      </c>
      <c r="C348" s="66"/>
    </row>
    <row r="349" spans="1:3" ht="22.5">
      <c r="A349" s="71">
        <v>290183</v>
      </c>
      <c r="B349" s="66" t="s">
        <v>535</v>
      </c>
      <c r="C349" s="66"/>
    </row>
    <row r="350" spans="1:3" ht="18">
      <c r="A350" s="64">
        <v>290190</v>
      </c>
      <c r="B350" s="66" t="s">
        <v>536</v>
      </c>
      <c r="C350" s="66"/>
    </row>
    <row r="351" spans="1:3" ht="18">
      <c r="A351" s="64">
        <v>290264</v>
      </c>
      <c r="B351" s="66" t="s">
        <v>537</v>
      </c>
      <c r="C351" s="66"/>
    </row>
    <row r="352" spans="1:3" ht="18">
      <c r="A352" s="64">
        <v>290267</v>
      </c>
      <c r="B352" s="66" t="s">
        <v>537</v>
      </c>
      <c r="C352" s="66"/>
    </row>
    <row r="353" spans="1:3" ht="22.5">
      <c r="A353" s="64">
        <v>290268</v>
      </c>
      <c r="B353" s="66" t="s">
        <v>538</v>
      </c>
      <c r="C353" s="66"/>
    </row>
    <row r="354" spans="1:3" ht="18">
      <c r="A354" s="64">
        <v>290275</v>
      </c>
      <c r="B354" s="66" t="s">
        <v>537</v>
      </c>
      <c r="C354" s="66"/>
    </row>
    <row r="355" spans="1:3" ht="18">
      <c r="A355" s="67">
        <v>290280</v>
      </c>
      <c r="B355" s="66" t="s">
        <v>539</v>
      </c>
      <c r="C355" s="66"/>
    </row>
    <row r="356" spans="1:3" ht="22.5">
      <c r="A356" s="64">
        <v>290283</v>
      </c>
      <c r="B356" s="66" t="s">
        <v>540</v>
      </c>
      <c r="C356" s="66"/>
    </row>
    <row r="357" spans="1:3" ht="18">
      <c r="A357" s="64">
        <v>290287</v>
      </c>
      <c r="B357" s="66" t="s">
        <v>539</v>
      </c>
      <c r="C357" s="66"/>
    </row>
    <row r="358" spans="1:3" ht="18">
      <c r="A358" s="76">
        <v>400505</v>
      </c>
      <c r="B358" s="66" t="s">
        <v>541</v>
      </c>
      <c r="C358" s="66"/>
    </row>
    <row r="359" spans="1:3" ht="18">
      <c r="A359" s="64">
        <v>420101</v>
      </c>
      <c r="B359" s="66" t="s">
        <v>542</v>
      </c>
      <c r="C359" s="66"/>
    </row>
    <row r="360" spans="1:3" ht="18">
      <c r="A360" s="64">
        <v>420202</v>
      </c>
      <c r="B360" s="66" t="s">
        <v>543</v>
      </c>
      <c r="C360" s="66"/>
    </row>
    <row r="361" spans="1:3" ht="18">
      <c r="A361" s="64">
        <v>420302</v>
      </c>
      <c r="B361" s="66" t="s">
        <v>544</v>
      </c>
      <c r="C361" s="66"/>
    </row>
    <row r="362" spans="1:3" ht="18">
      <c r="A362" s="64">
        <v>420401</v>
      </c>
      <c r="B362" s="66" t="s">
        <v>545</v>
      </c>
      <c r="C362" s="66"/>
    </row>
    <row r="363" spans="1:3" ht="18">
      <c r="A363" s="64">
        <v>420501</v>
      </c>
      <c r="B363" s="66" t="s">
        <v>546</v>
      </c>
      <c r="C363" s="66"/>
    </row>
    <row r="364" spans="1:3" ht="18">
      <c r="A364" s="64">
        <v>420502</v>
      </c>
      <c r="B364" s="66" t="s">
        <v>547</v>
      </c>
      <c r="C364" s="66"/>
    </row>
    <row r="365" spans="1:3" ht="18">
      <c r="A365" s="64">
        <v>420601</v>
      </c>
      <c r="B365" s="66" t="s">
        <v>548</v>
      </c>
      <c r="C365" s="66"/>
    </row>
    <row r="366" spans="1:3" ht="18">
      <c r="A366" s="64">
        <v>420602</v>
      </c>
      <c r="B366" s="66" t="s">
        <v>549</v>
      </c>
      <c r="C366" s="66"/>
    </row>
    <row r="367" spans="1:3" ht="18">
      <c r="A367" s="64">
        <v>420652</v>
      </c>
      <c r="B367" s="66" t="s">
        <v>550</v>
      </c>
      <c r="C367" s="66"/>
    </row>
    <row r="368" spans="1:3" ht="18">
      <c r="A368" s="64">
        <v>420701</v>
      </c>
      <c r="B368" s="66" t="s">
        <v>551</v>
      </c>
      <c r="C368" s="66"/>
    </row>
    <row r="369" spans="1:3" ht="18">
      <c r="A369" s="64">
        <v>420707</v>
      </c>
      <c r="B369" s="66" t="s">
        <v>552</v>
      </c>
      <c r="C369" s="66"/>
    </row>
    <row r="370" spans="1:3" ht="18">
      <c r="A370" s="64">
        <v>420901</v>
      </c>
      <c r="B370" s="66" t="s">
        <v>553</v>
      </c>
      <c r="C370" s="66"/>
    </row>
    <row r="371" spans="1:3" ht="67.5">
      <c r="A371" s="77">
        <v>451000</v>
      </c>
      <c r="B371" s="66" t="s">
        <v>230</v>
      </c>
      <c r="C371" s="66"/>
    </row>
    <row r="372" spans="1:3" ht="112.5">
      <c r="A372" s="77">
        <v>452000</v>
      </c>
      <c r="B372" s="66" t="s">
        <v>231</v>
      </c>
      <c r="C372" s="66"/>
    </row>
    <row r="373" spans="1:3" ht="101.25">
      <c r="A373" s="77">
        <v>453000</v>
      </c>
      <c r="B373" s="66" t="s">
        <v>232</v>
      </c>
      <c r="C373" s="66"/>
    </row>
    <row r="374" spans="1:3" ht="56.25">
      <c r="A374" s="77">
        <v>454000</v>
      </c>
      <c r="B374" s="66" t="s">
        <v>233</v>
      </c>
      <c r="C374" s="66"/>
    </row>
    <row r="375" spans="1:3" ht="90">
      <c r="A375" s="77">
        <v>455000</v>
      </c>
      <c r="B375" s="66" t="s">
        <v>234</v>
      </c>
      <c r="C375" s="66"/>
    </row>
    <row r="376" spans="1:3" ht="101.25">
      <c r="A376" s="77">
        <v>456000</v>
      </c>
      <c r="B376" s="66" t="s">
        <v>235</v>
      </c>
      <c r="C376" s="66"/>
    </row>
    <row r="377" spans="1:3" ht="18">
      <c r="A377" s="77">
        <v>457000</v>
      </c>
      <c r="B377" s="66" t="s">
        <v>236</v>
      </c>
      <c r="C377" s="66"/>
    </row>
    <row r="378" spans="1:3" ht="78.75">
      <c r="A378" s="77">
        <v>458000</v>
      </c>
      <c r="B378" s="66" t="s">
        <v>237</v>
      </c>
      <c r="C378" s="66"/>
    </row>
    <row r="379" spans="1:3" ht="101.25">
      <c r="A379" s="77">
        <v>459500</v>
      </c>
      <c r="B379" s="66" t="s">
        <v>238</v>
      </c>
      <c r="C379" s="66"/>
    </row>
    <row r="380" spans="1:3" ht="22.5">
      <c r="A380" s="78">
        <v>460001</v>
      </c>
      <c r="B380" s="66" t="s">
        <v>554</v>
      </c>
      <c r="C380" s="66"/>
    </row>
    <row r="381" spans="1:3" ht="22.5">
      <c r="A381" s="78">
        <v>460004</v>
      </c>
      <c r="B381" s="66" t="s">
        <v>555</v>
      </c>
      <c r="C381" s="66"/>
    </row>
    <row r="382" spans="1:3" ht="22.5">
      <c r="A382" s="78">
        <v>460005</v>
      </c>
      <c r="B382" s="66" t="s">
        <v>556</v>
      </c>
      <c r="C382" s="66"/>
    </row>
    <row r="383" spans="1:3" ht="22.5">
      <c r="A383" s="78">
        <v>460006</v>
      </c>
      <c r="B383" s="66" t="s">
        <v>557</v>
      </c>
      <c r="C383" s="66"/>
    </row>
    <row r="384" spans="1:3" ht="22.5">
      <c r="A384" s="78">
        <v>460009</v>
      </c>
      <c r="B384" s="66" t="s">
        <v>558</v>
      </c>
      <c r="C384" s="66"/>
    </row>
    <row r="385" spans="1:3" ht="18">
      <c r="A385" s="78">
        <v>460010</v>
      </c>
      <c r="B385" s="66" t="s">
        <v>559</v>
      </c>
      <c r="C385" s="66"/>
    </row>
    <row r="386" spans="1:3" ht="18">
      <c r="A386" s="78">
        <v>460011</v>
      </c>
      <c r="B386" s="66" t="s">
        <v>560</v>
      </c>
      <c r="C386" s="66"/>
    </row>
    <row r="387" spans="1:3" ht="18">
      <c r="A387" s="78">
        <v>460013</v>
      </c>
      <c r="B387" s="66" t="s">
        <v>561</v>
      </c>
      <c r="C387" s="66"/>
    </row>
    <row r="388" spans="1:3" ht="22.5">
      <c r="A388" s="78">
        <v>460014</v>
      </c>
      <c r="B388" s="66" t="s">
        <v>562</v>
      </c>
      <c r="C388" s="66"/>
    </row>
    <row r="389" spans="1:3" ht="33.75">
      <c r="A389" s="78">
        <v>460015</v>
      </c>
      <c r="B389" s="66" t="s">
        <v>563</v>
      </c>
      <c r="C389" s="66"/>
    </row>
    <row r="390" spans="1:3" ht="18">
      <c r="A390" s="70">
        <v>470000</v>
      </c>
      <c r="B390" s="68" t="s">
        <v>564</v>
      </c>
      <c r="C390" s="68"/>
    </row>
    <row r="391" spans="1:3" ht="18">
      <c r="A391" s="70">
        <v>470001</v>
      </c>
      <c r="B391" s="68" t="s">
        <v>565</v>
      </c>
      <c r="C391" s="68"/>
    </row>
    <row r="392" spans="1:3" ht="22.5">
      <c r="A392" s="79">
        <v>470018</v>
      </c>
      <c r="B392" s="66" t="s">
        <v>566</v>
      </c>
      <c r="C392" s="66"/>
    </row>
    <row r="393" spans="1:3" ht="18">
      <c r="A393" s="79">
        <v>470020</v>
      </c>
      <c r="B393" s="66" t="s">
        <v>567</v>
      </c>
      <c r="C393" s="66"/>
    </row>
    <row r="394" spans="1:3" ht="18">
      <c r="A394" s="64">
        <v>470022</v>
      </c>
      <c r="B394" s="66" t="s">
        <v>568</v>
      </c>
      <c r="C394" s="66"/>
    </row>
    <row r="395" spans="1:3" ht="18">
      <c r="A395" s="64">
        <v>470026</v>
      </c>
      <c r="B395" s="66" t="s">
        <v>569</v>
      </c>
      <c r="C395" s="66"/>
    </row>
    <row r="396" spans="1:3" ht="18">
      <c r="A396" s="64">
        <v>470029</v>
      </c>
      <c r="B396" s="66" t="s">
        <v>570</v>
      </c>
      <c r="C396" s="66"/>
    </row>
    <row r="397" spans="1:3" ht="22.5">
      <c r="A397" s="79">
        <v>470032</v>
      </c>
      <c r="B397" s="66" t="s">
        <v>571</v>
      </c>
      <c r="C397" s="66"/>
    </row>
    <row r="398" spans="1:3" ht="18">
      <c r="A398" s="64">
        <v>470037</v>
      </c>
      <c r="B398" s="66" t="s">
        <v>572</v>
      </c>
      <c r="C398" s="66"/>
    </row>
    <row r="399" spans="1:3" ht="18">
      <c r="A399" s="64">
        <v>470038</v>
      </c>
      <c r="B399" s="66" t="s">
        <v>573</v>
      </c>
      <c r="C399" s="66"/>
    </row>
    <row r="400" spans="1:3" ht="22.5">
      <c r="A400" s="80">
        <v>470081</v>
      </c>
      <c r="B400" s="66" t="s">
        <v>574</v>
      </c>
      <c r="C400" s="66"/>
    </row>
    <row r="401" spans="1:3" ht="18">
      <c r="A401" s="64">
        <v>470083</v>
      </c>
      <c r="B401" s="66" t="s">
        <v>575</v>
      </c>
      <c r="C401" s="66"/>
    </row>
    <row r="402" spans="1:3" ht="18">
      <c r="A402" s="81">
        <v>470100</v>
      </c>
      <c r="B402" s="66" t="s">
        <v>576</v>
      </c>
      <c r="C402" s="66"/>
    </row>
    <row r="403" spans="1:3" ht="18">
      <c r="A403" s="81">
        <v>470101</v>
      </c>
      <c r="B403" s="66" t="s">
        <v>577</v>
      </c>
      <c r="C403" s="66"/>
    </row>
    <row r="404" spans="1:3" ht="18">
      <c r="A404" s="81">
        <v>470203</v>
      </c>
      <c r="B404" s="66" t="s">
        <v>578</v>
      </c>
      <c r="C404" s="66"/>
    </row>
    <row r="405" spans="1:3" ht="56.25">
      <c r="A405" s="77">
        <v>470205</v>
      </c>
      <c r="B405" s="66" t="s">
        <v>579</v>
      </c>
      <c r="C405" s="66"/>
    </row>
    <row r="406" spans="1:3" ht="112.5">
      <c r="A406" s="82">
        <v>470210</v>
      </c>
      <c r="B406" s="66" t="s">
        <v>580</v>
      </c>
      <c r="C406" s="66"/>
    </row>
    <row r="407" spans="1:3" ht="18">
      <c r="A407" s="64">
        <v>470225</v>
      </c>
      <c r="B407" s="66" t="s">
        <v>581</v>
      </c>
      <c r="C407" s="66"/>
    </row>
    <row r="408" spans="1:3" ht="18">
      <c r="A408" s="80">
        <v>470234</v>
      </c>
      <c r="B408" s="66" t="s">
        <v>582</v>
      </c>
      <c r="C408" s="66"/>
    </row>
    <row r="409" spans="1:3" ht="18">
      <c r="A409" s="64">
        <v>470235</v>
      </c>
      <c r="B409" s="66" t="s">
        <v>583</v>
      </c>
      <c r="C409" s="66"/>
    </row>
    <row r="410" spans="1:3" ht="18">
      <c r="A410" s="83">
        <v>470244</v>
      </c>
      <c r="B410" s="68" t="s">
        <v>584</v>
      </c>
      <c r="C410" s="68"/>
    </row>
    <row r="411" spans="1:3" ht="18">
      <c r="A411" s="70">
        <v>470246</v>
      </c>
      <c r="B411" s="68" t="s">
        <v>585</v>
      </c>
      <c r="C411" s="68"/>
    </row>
    <row r="412" spans="1:3" ht="18">
      <c r="A412" s="83">
        <v>470247</v>
      </c>
      <c r="B412" s="68" t="s">
        <v>586</v>
      </c>
      <c r="C412" s="68"/>
    </row>
    <row r="413" spans="1:3" ht="18">
      <c r="A413" s="70">
        <v>470251</v>
      </c>
      <c r="B413" s="68" t="s">
        <v>587</v>
      </c>
      <c r="C413" s="68"/>
    </row>
    <row r="414" spans="1:3" ht="18">
      <c r="A414" s="64">
        <v>470252</v>
      </c>
      <c r="B414" s="68" t="s">
        <v>588</v>
      </c>
      <c r="C414" s="68"/>
    </row>
    <row r="415" spans="1:3" ht="18">
      <c r="A415" s="83">
        <v>470254</v>
      </c>
      <c r="B415" s="68" t="s">
        <v>589</v>
      </c>
      <c r="C415" s="68"/>
    </row>
    <row r="416" spans="1:3" ht="18">
      <c r="A416" s="83">
        <v>470255</v>
      </c>
      <c r="B416" s="68" t="s">
        <v>590</v>
      </c>
      <c r="C416" s="68"/>
    </row>
    <row r="417" spans="1:3" ht="18">
      <c r="A417" s="70">
        <v>470257</v>
      </c>
      <c r="B417" s="68" t="s">
        <v>591</v>
      </c>
      <c r="C417" s="68"/>
    </row>
    <row r="418" spans="1:3" ht="18">
      <c r="A418" s="70">
        <v>470258</v>
      </c>
      <c r="B418" s="68" t="s">
        <v>592</v>
      </c>
      <c r="C418" s="68"/>
    </row>
    <row r="419" spans="1:3" ht="18">
      <c r="A419" s="70">
        <v>470259</v>
      </c>
      <c r="B419" s="68" t="s">
        <v>593</v>
      </c>
      <c r="C419" s="68"/>
    </row>
    <row r="420" spans="1:3" ht="18">
      <c r="A420" s="70">
        <v>470260</v>
      </c>
      <c r="B420" s="68" t="s">
        <v>594</v>
      </c>
      <c r="C420" s="68"/>
    </row>
    <row r="421" spans="1:3" ht="18">
      <c r="A421" s="81">
        <v>470307</v>
      </c>
      <c r="B421" s="68" t="s">
        <v>595</v>
      </c>
      <c r="C421" s="68"/>
    </row>
    <row r="422" spans="1:3" ht="18">
      <c r="A422" s="81">
        <v>470308</v>
      </c>
      <c r="B422" s="68" t="s">
        <v>596</v>
      </c>
      <c r="C422" s="68"/>
    </row>
    <row r="423" spans="1:3" ht="22.5">
      <c r="A423" s="83">
        <v>470309</v>
      </c>
      <c r="B423" s="68" t="s">
        <v>597</v>
      </c>
      <c r="C423" s="68"/>
    </row>
    <row r="424" spans="1:3" ht="18">
      <c r="A424" s="83">
        <v>470310</v>
      </c>
      <c r="B424" s="68" t="s">
        <v>598</v>
      </c>
      <c r="C424" s="68"/>
    </row>
    <row r="425" spans="1:3" ht="22.5">
      <c r="A425" s="70">
        <v>470311</v>
      </c>
      <c r="B425" s="68" t="s">
        <v>599</v>
      </c>
      <c r="C425" s="68"/>
    </row>
    <row r="426" spans="1:3" ht="22.5">
      <c r="A426" s="70">
        <v>470312</v>
      </c>
      <c r="B426" s="68" t="s">
        <v>600</v>
      </c>
      <c r="C426" s="68"/>
    </row>
    <row r="427" spans="1:3" ht="18">
      <c r="A427" s="70">
        <v>470313</v>
      </c>
      <c r="B427" s="68" t="s">
        <v>601</v>
      </c>
      <c r="C427" s="68"/>
    </row>
    <row r="428" spans="1:3" ht="18">
      <c r="A428" s="83">
        <v>470314</v>
      </c>
      <c r="B428" s="68" t="s">
        <v>602</v>
      </c>
      <c r="C428" s="68"/>
    </row>
    <row r="429" spans="1:3" ht="18">
      <c r="A429" s="70">
        <v>470315</v>
      </c>
      <c r="B429" s="68" t="s">
        <v>603</v>
      </c>
      <c r="C429" s="68"/>
    </row>
    <row r="430" spans="1:3" ht="22.5">
      <c r="A430" s="70">
        <v>470316</v>
      </c>
      <c r="B430" s="68" t="s">
        <v>604</v>
      </c>
      <c r="C430" s="68"/>
    </row>
    <row r="431" spans="1:3" ht="22.5">
      <c r="A431" s="70">
        <v>470317</v>
      </c>
      <c r="B431" s="68" t="s">
        <v>605</v>
      </c>
      <c r="C431" s="68"/>
    </row>
    <row r="432" spans="1:3" ht="18">
      <c r="A432" s="83">
        <v>470403</v>
      </c>
      <c r="B432" s="68" t="s">
        <v>606</v>
      </c>
      <c r="C432" s="68"/>
    </row>
    <row r="433" spans="1:3" ht="18">
      <c r="A433" s="83">
        <v>470404</v>
      </c>
      <c r="B433" s="68" t="s">
        <v>607</v>
      </c>
      <c r="C433" s="68"/>
    </row>
    <row r="434" spans="1:3" ht="22.5">
      <c r="A434" s="83">
        <v>470405</v>
      </c>
      <c r="B434" s="68" t="s">
        <v>608</v>
      </c>
      <c r="C434" s="68"/>
    </row>
    <row r="435" spans="1:3" ht="18">
      <c r="A435" s="71">
        <v>471009</v>
      </c>
      <c r="B435" s="66" t="s">
        <v>609</v>
      </c>
      <c r="C435" s="66"/>
    </row>
    <row r="436" spans="1:3" ht="18">
      <c r="A436" s="80">
        <v>471018</v>
      </c>
      <c r="B436" s="66" t="s">
        <v>610</v>
      </c>
      <c r="C436" s="66"/>
    </row>
    <row r="437" spans="1:3" ht="78.75">
      <c r="A437" s="77">
        <v>471022</v>
      </c>
      <c r="B437" s="66" t="s">
        <v>611</v>
      </c>
      <c r="C437" s="66"/>
    </row>
    <row r="438" spans="1:3" ht="22.5">
      <c r="A438" s="84">
        <v>471023</v>
      </c>
      <c r="B438" s="66" t="s">
        <v>612</v>
      </c>
      <c r="C438" s="66"/>
    </row>
    <row r="439" spans="1:3" ht="78.75">
      <c r="A439" s="82">
        <v>471024</v>
      </c>
      <c r="B439" s="66" t="s">
        <v>613</v>
      </c>
      <c r="C439" s="66"/>
    </row>
    <row r="440" spans="1:3" ht="78.75">
      <c r="A440" s="82">
        <v>471026</v>
      </c>
      <c r="B440" s="66" t="s">
        <v>614</v>
      </c>
      <c r="C440" s="66"/>
    </row>
    <row r="441" spans="1:3" ht="78.75">
      <c r="A441" s="82">
        <v>471050</v>
      </c>
      <c r="B441" s="66" t="s">
        <v>615</v>
      </c>
      <c r="C441" s="66"/>
    </row>
    <row r="442" spans="1:3" ht="18">
      <c r="A442" s="80">
        <v>471075</v>
      </c>
      <c r="B442" s="66" t="s">
        <v>616</v>
      </c>
      <c r="C442" s="66"/>
    </row>
    <row r="443" spans="1:3" ht="18">
      <c r="A443" s="64">
        <v>471079</v>
      </c>
      <c r="B443" s="66" t="s">
        <v>617</v>
      </c>
      <c r="C443" s="66"/>
    </row>
    <row r="444" spans="1:3" ht="18">
      <c r="A444" s="64">
        <v>471093</v>
      </c>
      <c r="B444" s="66" t="s">
        <v>618</v>
      </c>
      <c r="C444" s="66"/>
    </row>
    <row r="445" spans="1:3" ht="18">
      <c r="A445" s="64">
        <v>471109</v>
      </c>
      <c r="B445" s="66" t="s">
        <v>619</v>
      </c>
      <c r="C445" s="66"/>
    </row>
    <row r="446" spans="1:3" ht="18">
      <c r="A446" s="64">
        <v>471110</v>
      </c>
      <c r="B446" s="66" t="s">
        <v>620</v>
      </c>
      <c r="C446" s="66"/>
    </row>
    <row r="447" spans="1:3" ht="18">
      <c r="A447" s="64">
        <v>471113</v>
      </c>
      <c r="B447" s="66" t="s">
        <v>621</v>
      </c>
      <c r="C447" s="66"/>
    </row>
    <row r="448" spans="1:3" ht="22.5">
      <c r="A448" s="64">
        <v>471115</v>
      </c>
      <c r="B448" s="66" t="s">
        <v>622</v>
      </c>
      <c r="C448" s="66"/>
    </row>
    <row r="449" spans="1:3" ht="18">
      <c r="A449" s="64">
        <v>471132</v>
      </c>
      <c r="B449" s="66" t="s">
        <v>623</v>
      </c>
      <c r="C449" s="66"/>
    </row>
    <row r="450" spans="1:3" ht="18">
      <c r="A450" s="64">
        <v>471141</v>
      </c>
      <c r="B450" s="66" t="s">
        <v>624</v>
      </c>
      <c r="C450" s="66"/>
    </row>
    <row r="451" spans="1:3" ht="18">
      <c r="A451" s="64">
        <v>472019</v>
      </c>
      <c r="B451" s="66" t="s">
        <v>625</v>
      </c>
      <c r="C451" s="66"/>
    </row>
    <row r="452" spans="1:3" ht="101.25">
      <c r="A452" s="79">
        <v>472022</v>
      </c>
      <c r="B452" s="66" t="s">
        <v>626</v>
      </c>
      <c r="C452" s="66"/>
    </row>
    <row r="453" spans="1:3" ht="101.25">
      <c r="A453" s="82">
        <v>472024</v>
      </c>
      <c r="B453" s="66" t="s">
        <v>627</v>
      </c>
      <c r="C453" s="66"/>
    </row>
    <row r="454" spans="1:3" ht="101.25">
      <c r="A454" s="82">
        <v>472025</v>
      </c>
      <c r="B454" s="66" t="s">
        <v>628</v>
      </c>
      <c r="C454" s="66"/>
    </row>
    <row r="455" spans="1:3" ht="101.25">
      <c r="A455" s="79">
        <v>472026</v>
      </c>
      <c r="B455" s="66" t="s">
        <v>629</v>
      </c>
      <c r="C455" s="66"/>
    </row>
    <row r="456" spans="1:3" ht="101.25">
      <c r="A456" s="82">
        <v>472027</v>
      </c>
      <c r="B456" s="66" t="s">
        <v>630</v>
      </c>
      <c r="C456" s="66"/>
    </row>
    <row r="457" spans="1:3" ht="101.25">
      <c r="A457" s="79">
        <v>472028</v>
      </c>
      <c r="B457" s="66" t="s">
        <v>631</v>
      </c>
      <c r="C457" s="66"/>
    </row>
    <row r="458" spans="1:3" ht="90">
      <c r="A458" s="77">
        <v>472031</v>
      </c>
      <c r="B458" s="66" t="s">
        <v>632</v>
      </c>
      <c r="C458" s="66"/>
    </row>
    <row r="459" spans="1:3" ht="90">
      <c r="A459" s="77">
        <v>472033</v>
      </c>
      <c r="B459" s="66" t="s">
        <v>633</v>
      </c>
      <c r="C459" s="66"/>
    </row>
    <row r="460" spans="1:3" ht="90">
      <c r="A460" s="77">
        <v>472035</v>
      </c>
      <c r="B460" s="66" t="s">
        <v>634</v>
      </c>
      <c r="C460" s="66"/>
    </row>
    <row r="461" spans="1:3" ht="112.5">
      <c r="A461" s="77">
        <v>472037</v>
      </c>
      <c r="B461" s="66" t="s">
        <v>635</v>
      </c>
      <c r="C461" s="66"/>
    </row>
    <row r="462" spans="1:3" ht="18">
      <c r="A462" s="64">
        <v>472054</v>
      </c>
      <c r="B462" s="66" t="s">
        <v>636</v>
      </c>
      <c r="C462" s="66"/>
    </row>
    <row r="463" spans="1:3" ht="90">
      <c r="A463" s="82">
        <v>472056</v>
      </c>
      <c r="B463" s="66" t="s">
        <v>637</v>
      </c>
      <c r="C463" s="66"/>
    </row>
    <row r="464" spans="1:3" ht="90">
      <c r="A464" s="77">
        <v>472058</v>
      </c>
      <c r="B464" s="66" t="s">
        <v>638</v>
      </c>
      <c r="C464" s="66"/>
    </row>
    <row r="465" spans="1:3" ht="18">
      <c r="A465" s="64">
        <v>472102</v>
      </c>
      <c r="B465" s="66" t="s">
        <v>639</v>
      </c>
      <c r="C465" s="66"/>
    </row>
    <row r="466" spans="1:3" ht="18">
      <c r="A466" s="64">
        <v>472117</v>
      </c>
      <c r="B466" s="66" t="s">
        <v>640</v>
      </c>
      <c r="C466" s="66"/>
    </row>
    <row r="467" spans="1:3" ht="18">
      <c r="A467" s="64">
        <v>472118</v>
      </c>
      <c r="B467" s="66" t="s">
        <v>641</v>
      </c>
      <c r="C467" s="66"/>
    </row>
    <row r="468" spans="1:3" ht="18">
      <c r="A468" s="80">
        <v>472123</v>
      </c>
      <c r="B468" s="66" t="s">
        <v>642</v>
      </c>
      <c r="C468" s="66"/>
    </row>
    <row r="469" spans="1:3" ht="18">
      <c r="A469" s="64">
        <v>472132</v>
      </c>
      <c r="B469" s="68" t="s">
        <v>643</v>
      </c>
      <c r="C469" s="68"/>
    </row>
    <row r="470" spans="1:3" ht="18">
      <c r="A470" s="64">
        <v>472139</v>
      </c>
      <c r="B470" s="66" t="s">
        <v>644</v>
      </c>
      <c r="C470" s="66"/>
    </row>
    <row r="471" spans="1:3" ht="18">
      <c r="A471" s="64">
        <v>472159</v>
      </c>
      <c r="B471" s="66" t="s">
        <v>645</v>
      </c>
      <c r="C471" s="66"/>
    </row>
    <row r="472" spans="1:3" ht="78.75">
      <c r="A472" s="71">
        <v>472171</v>
      </c>
      <c r="B472" s="68" t="s">
        <v>646</v>
      </c>
      <c r="C472" s="68"/>
    </row>
    <row r="473" spans="1:3" ht="18">
      <c r="A473" s="64">
        <v>472188</v>
      </c>
      <c r="B473" s="66" t="s">
        <v>647</v>
      </c>
      <c r="C473" s="66"/>
    </row>
    <row r="474" spans="1:3" ht="18">
      <c r="A474" s="64">
        <v>472193</v>
      </c>
      <c r="B474" s="66" t="s">
        <v>648</v>
      </c>
      <c r="C474" s="66"/>
    </row>
    <row r="475" spans="1:3" ht="18">
      <c r="A475" s="64">
        <v>472199</v>
      </c>
      <c r="B475" s="66" t="s">
        <v>649</v>
      </c>
      <c r="C475" s="66"/>
    </row>
    <row r="476" spans="1:3" ht="18">
      <c r="A476" s="64">
        <v>472242</v>
      </c>
      <c r="B476" s="66" t="s">
        <v>650</v>
      </c>
      <c r="C476" s="66"/>
    </row>
    <row r="477" spans="1:3" ht="18">
      <c r="A477" s="64">
        <v>472259</v>
      </c>
      <c r="B477" s="66" t="s">
        <v>651</v>
      </c>
      <c r="C477" s="66"/>
    </row>
    <row r="478" spans="1:3" ht="18">
      <c r="A478" s="64">
        <v>472584</v>
      </c>
      <c r="B478" s="66" t="s">
        <v>652</v>
      </c>
      <c r="C478" s="66"/>
    </row>
    <row r="479" spans="1:3" ht="18">
      <c r="A479" s="64">
        <v>472585</v>
      </c>
      <c r="B479" s="66" t="s">
        <v>653</v>
      </c>
      <c r="C479" s="66"/>
    </row>
    <row r="480" spans="1:3" ht="18">
      <c r="A480" s="64">
        <v>473126</v>
      </c>
      <c r="B480" s="66" t="s">
        <v>654</v>
      </c>
      <c r="C480" s="66"/>
    </row>
    <row r="481" spans="1:3" ht="18">
      <c r="A481" s="64">
        <v>473133</v>
      </c>
      <c r="B481" s="66" t="s">
        <v>655</v>
      </c>
      <c r="C481" s="66"/>
    </row>
    <row r="482" spans="1:3" ht="18">
      <c r="A482" s="64">
        <v>473137</v>
      </c>
      <c r="B482" s="66" t="s">
        <v>656</v>
      </c>
      <c r="C482" s="66"/>
    </row>
    <row r="483" spans="1:3" ht="18">
      <c r="A483" s="64">
        <v>473140</v>
      </c>
      <c r="B483" s="66" t="s">
        <v>657</v>
      </c>
      <c r="C483" s="66"/>
    </row>
    <row r="484" spans="1:3" ht="18">
      <c r="A484" s="64">
        <v>473168</v>
      </c>
      <c r="B484" s="66" t="s">
        <v>658</v>
      </c>
      <c r="C484" s="66"/>
    </row>
    <row r="485" spans="1:3" ht="18">
      <c r="A485" s="80">
        <v>473235</v>
      </c>
      <c r="B485" s="66" t="s">
        <v>659</v>
      </c>
      <c r="C485" s="66"/>
    </row>
    <row r="486" spans="1:3" ht="18">
      <c r="A486" s="85">
        <v>473236</v>
      </c>
      <c r="B486" s="66" t="s">
        <v>660</v>
      </c>
      <c r="C486" s="66"/>
    </row>
    <row r="487" spans="1:3" ht="18">
      <c r="A487" s="64">
        <v>473242</v>
      </c>
      <c r="B487" s="66" t="s">
        <v>661</v>
      </c>
      <c r="C487" s="66"/>
    </row>
    <row r="488" spans="1:3" ht="18">
      <c r="A488" s="64">
        <v>473246</v>
      </c>
      <c r="B488" s="66" t="s">
        <v>662</v>
      </c>
      <c r="C488" s="66"/>
    </row>
    <row r="489" spans="1:3" ht="18">
      <c r="A489" s="80">
        <v>473251</v>
      </c>
      <c r="B489" s="66" t="s">
        <v>663</v>
      </c>
      <c r="C489" s="66"/>
    </row>
    <row r="490" spans="1:3" ht="18">
      <c r="A490" s="64">
        <v>473252</v>
      </c>
      <c r="B490" s="66" t="s">
        <v>664</v>
      </c>
      <c r="C490" s="66"/>
    </row>
    <row r="491" spans="1:3" ht="18">
      <c r="A491" s="80">
        <v>473253</v>
      </c>
      <c r="B491" s="66" t="s">
        <v>665</v>
      </c>
      <c r="C491" s="66"/>
    </row>
    <row r="492" spans="1:3" ht="18">
      <c r="A492" s="64">
        <v>473254</v>
      </c>
      <c r="B492" s="66" t="s">
        <v>666</v>
      </c>
      <c r="C492" s="66"/>
    </row>
    <row r="493" spans="1:3" ht="18">
      <c r="A493" s="80">
        <v>473318</v>
      </c>
      <c r="B493" s="66" t="s">
        <v>667</v>
      </c>
      <c r="C493" s="66"/>
    </row>
    <row r="494" spans="1:3" ht="18">
      <c r="A494" s="64">
        <v>473329</v>
      </c>
      <c r="B494" s="66" t="s">
        <v>668</v>
      </c>
      <c r="C494" s="66"/>
    </row>
    <row r="495" spans="1:3" ht="18">
      <c r="A495" s="80">
        <v>473350</v>
      </c>
      <c r="B495" s="66" t="s">
        <v>669</v>
      </c>
      <c r="C495" s="66"/>
    </row>
    <row r="496" spans="1:3" ht="18">
      <c r="A496" s="64">
        <v>473381</v>
      </c>
      <c r="B496" s="66" t="s">
        <v>670</v>
      </c>
      <c r="C496" s="66"/>
    </row>
    <row r="497" spans="1:3" ht="18">
      <c r="A497" s="64">
        <v>473382</v>
      </c>
      <c r="B497" s="66" t="s">
        <v>671</v>
      </c>
      <c r="C497" s="66"/>
    </row>
    <row r="498" spans="1:3" ht="18">
      <c r="A498" s="64">
        <v>473391</v>
      </c>
      <c r="B498" s="66" t="s">
        <v>672</v>
      </c>
      <c r="C498" s="66"/>
    </row>
    <row r="499" spans="1:3" ht="18">
      <c r="A499" s="64">
        <v>473412</v>
      </c>
      <c r="B499" s="66" t="s">
        <v>673</v>
      </c>
      <c r="C499" s="66"/>
    </row>
    <row r="500" spans="1:3" ht="18">
      <c r="A500" s="64">
        <v>473472</v>
      </c>
      <c r="B500" s="66" t="s">
        <v>674</v>
      </c>
      <c r="C500" s="66"/>
    </row>
    <row r="501" spans="1:3" ht="18">
      <c r="A501" s="64">
        <v>473474</v>
      </c>
      <c r="B501" s="66" t="s">
        <v>675</v>
      </c>
      <c r="C501" s="66"/>
    </row>
    <row r="502" spans="1:3" ht="18">
      <c r="A502" s="64">
        <v>473488</v>
      </c>
      <c r="B502" s="66" t="s">
        <v>676</v>
      </c>
      <c r="C502" s="66"/>
    </row>
    <row r="503" spans="1:3" ht="18">
      <c r="A503" s="64">
        <v>474006</v>
      </c>
      <c r="B503" s="68" t="s">
        <v>677</v>
      </c>
      <c r="C503" s="68"/>
    </row>
    <row r="504" spans="1:3" ht="67.5">
      <c r="A504" s="71">
        <v>474016</v>
      </c>
      <c r="B504" s="66" t="s">
        <v>678</v>
      </c>
      <c r="C504" s="66"/>
    </row>
    <row r="505" spans="1:3" ht="67.5">
      <c r="A505" s="71">
        <v>474018</v>
      </c>
      <c r="B505" s="66" t="s">
        <v>679</v>
      </c>
      <c r="C505" s="66"/>
    </row>
    <row r="506" spans="1:3" ht="22.5">
      <c r="A506" s="73">
        <v>474043</v>
      </c>
      <c r="B506" s="66" t="s">
        <v>680</v>
      </c>
      <c r="C506" s="66"/>
    </row>
    <row r="507" spans="1:3" ht="18">
      <c r="A507" s="80">
        <v>474051</v>
      </c>
      <c r="B507" s="68" t="s">
        <v>681</v>
      </c>
      <c r="C507" s="68"/>
    </row>
    <row r="508" spans="1:3" ht="18">
      <c r="A508" s="64">
        <v>474052</v>
      </c>
      <c r="B508" s="68" t="s">
        <v>682</v>
      </c>
      <c r="C508" s="68"/>
    </row>
    <row r="509" spans="1:3" ht="18">
      <c r="A509" s="64">
        <v>474053</v>
      </c>
      <c r="B509" s="68" t="s">
        <v>683</v>
      </c>
      <c r="C509" s="68"/>
    </row>
    <row r="510" spans="1:3" ht="18">
      <c r="A510" s="64">
        <v>474054</v>
      </c>
      <c r="B510" s="68" t="s">
        <v>684</v>
      </c>
      <c r="C510" s="68"/>
    </row>
    <row r="511" spans="1:3" ht="18">
      <c r="A511" s="64">
        <v>474055</v>
      </c>
      <c r="B511" s="68" t="s">
        <v>685</v>
      </c>
      <c r="C511" s="68"/>
    </row>
    <row r="512" spans="1:3" ht="18">
      <c r="A512" s="64">
        <v>474056</v>
      </c>
      <c r="B512" s="68" t="s">
        <v>686</v>
      </c>
      <c r="C512" s="68"/>
    </row>
    <row r="513" spans="1:3" ht="18">
      <c r="A513" s="64">
        <v>474057</v>
      </c>
      <c r="B513" s="68" t="s">
        <v>687</v>
      </c>
      <c r="C513" s="68"/>
    </row>
    <row r="514" spans="1:3" ht="18">
      <c r="A514" s="64">
        <v>474059</v>
      </c>
      <c r="B514" s="66" t="s">
        <v>688</v>
      </c>
      <c r="C514" s="66"/>
    </row>
    <row r="515" spans="1:3" ht="18">
      <c r="A515" s="64">
        <v>474061</v>
      </c>
      <c r="B515" s="66" t="s">
        <v>689</v>
      </c>
      <c r="C515" s="66"/>
    </row>
    <row r="516" spans="1:3" ht="18">
      <c r="A516" s="64">
        <v>474071</v>
      </c>
      <c r="B516" s="68" t="s">
        <v>690</v>
      </c>
      <c r="C516" s="68"/>
    </row>
    <row r="517" spans="1:3" ht="22.5">
      <c r="A517" s="73">
        <v>474080</v>
      </c>
      <c r="B517" s="66" t="s">
        <v>691</v>
      </c>
      <c r="C517" s="66"/>
    </row>
    <row r="518" spans="1:3" ht="22.5">
      <c r="A518" s="73">
        <v>474081</v>
      </c>
      <c r="B518" s="66" t="s">
        <v>692</v>
      </c>
      <c r="C518" s="66"/>
    </row>
    <row r="519" spans="1:3" ht="22.5">
      <c r="A519" s="73">
        <v>474082</v>
      </c>
      <c r="B519" s="66" t="s">
        <v>693</v>
      </c>
      <c r="C519" s="66"/>
    </row>
    <row r="520" spans="1:3" ht="22.5">
      <c r="A520" s="73">
        <v>474083</v>
      </c>
      <c r="B520" s="66" t="s">
        <v>694</v>
      </c>
      <c r="C520" s="66"/>
    </row>
    <row r="521" spans="1:3" ht="22.5">
      <c r="A521" s="73">
        <v>474084</v>
      </c>
      <c r="B521" s="66" t="s">
        <v>695</v>
      </c>
      <c r="C521" s="66"/>
    </row>
    <row r="522" spans="1:3" ht="22.5">
      <c r="A522" s="73">
        <v>474124</v>
      </c>
      <c r="B522" s="66" t="s">
        <v>696</v>
      </c>
      <c r="C522" s="66"/>
    </row>
    <row r="523" spans="1:3" ht="18">
      <c r="A523" s="64">
        <v>474129</v>
      </c>
      <c r="B523" s="68" t="s">
        <v>697</v>
      </c>
      <c r="C523" s="68"/>
    </row>
    <row r="524" spans="1:3" ht="22.5">
      <c r="A524" s="73">
        <v>474150</v>
      </c>
      <c r="B524" s="66" t="s">
        <v>698</v>
      </c>
      <c r="C524" s="66"/>
    </row>
    <row r="525" spans="1:3" ht="22.5">
      <c r="A525" s="73">
        <v>474151</v>
      </c>
      <c r="B525" s="66" t="s">
        <v>699</v>
      </c>
      <c r="C525" s="66"/>
    </row>
    <row r="526" spans="1:3" ht="22.5">
      <c r="A526" s="73">
        <v>474152</v>
      </c>
      <c r="B526" s="66" t="s">
        <v>700</v>
      </c>
      <c r="C526" s="66"/>
    </row>
    <row r="527" spans="1:3" ht="22.5">
      <c r="A527" s="73">
        <v>474153</v>
      </c>
      <c r="B527" s="66" t="s">
        <v>701</v>
      </c>
      <c r="C527" s="66"/>
    </row>
    <row r="528" spans="1:3" ht="22.5">
      <c r="A528" s="73">
        <v>474154</v>
      </c>
      <c r="B528" s="66" t="s">
        <v>702</v>
      </c>
      <c r="C528" s="66"/>
    </row>
    <row r="529" spans="1:3" ht="22.5">
      <c r="A529" s="73">
        <v>474155</v>
      </c>
      <c r="B529" s="66" t="s">
        <v>703</v>
      </c>
      <c r="C529" s="66"/>
    </row>
    <row r="530" spans="1:3" ht="22.5">
      <c r="A530" s="71">
        <v>474328</v>
      </c>
      <c r="B530" s="66" t="s">
        <v>704</v>
      </c>
      <c r="C530" s="66"/>
    </row>
    <row r="531" spans="1:3" ht="22.5">
      <c r="A531" s="64">
        <v>474329</v>
      </c>
      <c r="B531" s="68" t="s">
        <v>705</v>
      </c>
      <c r="C531" s="68"/>
    </row>
    <row r="532" spans="1:3" ht="22.5">
      <c r="A532" s="64">
        <v>474330</v>
      </c>
      <c r="B532" s="68" t="s">
        <v>706</v>
      </c>
      <c r="C532" s="68"/>
    </row>
    <row r="533" spans="1:3" ht="22.5">
      <c r="A533" s="69">
        <v>474339</v>
      </c>
      <c r="B533" s="68" t="s">
        <v>707</v>
      </c>
      <c r="C533" s="68"/>
    </row>
    <row r="534" spans="1:3" ht="18">
      <c r="A534" s="86">
        <v>474447</v>
      </c>
      <c r="B534" s="66" t="s">
        <v>708</v>
      </c>
      <c r="C534" s="66"/>
    </row>
    <row r="535" spans="1:3" ht="18">
      <c r="A535" s="86">
        <v>474448</v>
      </c>
      <c r="B535" s="66" t="s">
        <v>709</v>
      </c>
      <c r="C535" s="66"/>
    </row>
    <row r="536" spans="1:3" ht="18">
      <c r="A536" s="64">
        <v>474455</v>
      </c>
      <c r="B536" s="68" t="s">
        <v>710</v>
      </c>
      <c r="C536" s="68"/>
    </row>
    <row r="537" spans="1:3" ht="90">
      <c r="A537" s="71">
        <v>474458</v>
      </c>
      <c r="B537" s="66" t="s">
        <v>711</v>
      </c>
      <c r="C537" s="66"/>
    </row>
    <row r="538" spans="1:3" ht="90">
      <c r="A538" s="71">
        <v>474461</v>
      </c>
      <c r="B538" s="66" t="s">
        <v>712</v>
      </c>
      <c r="C538" s="66"/>
    </row>
    <row r="539" spans="1:3" ht="18">
      <c r="A539" s="64">
        <v>474462</v>
      </c>
      <c r="B539" s="68" t="s">
        <v>713</v>
      </c>
      <c r="C539" s="68"/>
    </row>
    <row r="540" spans="1:3" ht="18">
      <c r="A540" s="64">
        <v>474463</v>
      </c>
      <c r="B540" s="66" t="s">
        <v>714</v>
      </c>
      <c r="C540" s="66"/>
    </row>
    <row r="541" spans="1:3" ht="18">
      <c r="A541" s="64">
        <v>474464</v>
      </c>
      <c r="B541" s="66" t="s">
        <v>715</v>
      </c>
      <c r="C541" s="66"/>
    </row>
    <row r="542" spans="1:3" ht="18">
      <c r="A542" s="64">
        <v>474467</v>
      </c>
      <c r="B542" s="68" t="s">
        <v>716</v>
      </c>
      <c r="C542" s="68"/>
    </row>
    <row r="543" spans="1:3" ht="18">
      <c r="A543" s="64">
        <v>474468</v>
      </c>
      <c r="B543" s="68" t="s">
        <v>717</v>
      </c>
      <c r="C543" s="68"/>
    </row>
    <row r="544" spans="1:3" ht="18">
      <c r="A544" s="64">
        <v>474469</v>
      </c>
      <c r="B544" s="68" t="s">
        <v>718</v>
      </c>
      <c r="C544" s="68"/>
    </row>
    <row r="545" spans="1:3" ht="18">
      <c r="A545" s="64">
        <v>474470</v>
      </c>
      <c r="B545" s="68" t="s">
        <v>719</v>
      </c>
      <c r="C545" s="68"/>
    </row>
    <row r="546" spans="1:3" ht="90">
      <c r="A546" s="71">
        <v>474472</v>
      </c>
      <c r="B546" s="66" t="s">
        <v>720</v>
      </c>
      <c r="C546" s="66"/>
    </row>
    <row r="547" spans="1:3" ht="18">
      <c r="A547" s="64">
        <v>474474</v>
      </c>
      <c r="B547" s="68" t="s">
        <v>721</v>
      </c>
      <c r="C547" s="68"/>
    </row>
    <row r="548" spans="1:3" ht="18">
      <c r="A548" s="64">
        <v>474499</v>
      </c>
      <c r="B548" s="68" t="s">
        <v>722</v>
      </c>
      <c r="C548" s="68"/>
    </row>
    <row r="549" spans="1:3" ht="18">
      <c r="A549" s="64">
        <v>474500</v>
      </c>
      <c r="B549" s="68" t="s">
        <v>723</v>
      </c>
      <c r="C549" s="68"/>
    </row>
    <row r="550" spans="1:3" ht="18">
      <c r="A550" s="64">
        <v>474501</v>
      </c>
      <c r="B550" s="68" t="s">
        <v>724</v>
      </c>
      <c r="C550" s="68"/>
    </row>
    <row r="551" spans="1:3" ht="18">
      <c r="A551" s="64">
        <v>474503</v>
      </c>
      <c r="B551" s="68" t="s">
        <v>725</v>
      </c>
      <c r="C551" s="68"/>
    </row>
    <row r="552" spans="1:3" ht="18">
      <c r="A552" s="64">
        <v>474504</v>
      </c>
      <c r="B552" s="68" t="s">
        <v>726</v>
      </c>
      <c r="C552" s="68"/>
    </row>
    <row r="553" spans="1:3" ht="18">
      <c r="A553" s="64">
        <v>474505</v>
      </c>
      <c r="B553" s="68" t="s">
        <v>727</v>
      </c>
      <c r="C553" s="68"/>
    </row>
    <row r="554" spans="1:3" ht="18">
      <c r="A554" s="69">
        <v>474506</v>
      </c>
      <c r="B554" s="68" t="s">
        <v>728</v>
      </c>
      <c r="C554" s="68"/>
    </row>
    <row r="555" spans="1:3" ht="18">
      <c r="A555" s="64">
        <v>474507</v>
      </c>
      <c r="B555" s="68" t="s">
        <v>729</v>
      </c>
      <c r="C555" s="68"/>
    </row>
    <row r="556" spans="1:3" ht="18">
      <c r="A556" s="69">
        <v>474509</v>
      </c>
      <c r="B556" s="68" t="s">
        <v>730</v>
      </c>
      <c r="C556" s="68"/>
    </row>
    <row r="557" spans="1:3" ht="18">
      <c r="A557" s="64">
        <v>474510</v>
      </c>
      <c r="B557" s="68" t="s">
        <v>731</v>
      </c>
      <c r="C557" s="68"/>
    </row>
    <row r="558" spans="1:3" ht="18">
      <c r="A558" s="69">
        <v>474513</v>
      </c>
      <c r="B558" s="68" t="s">
        <v>732</v>
      </c>
      <c r="C558" s="68"/>
    </row>
    <row r="559" spans="1:3" ht="18">
      <c r="A559" s="64">
        <v>474527</v>
      </c>
      <c r="B559" s="68" t="s">
        <v>733</v>
      </c>
      <c r="C559" s="68"/>
    </row>
    <row r="560" spans="1:3" ht="67.5">
      <c r="A560" s="71">
        <v>474528</v>
      </c>
      <c r="B560" s="66" t="s">
        <v>734</v>
      </c>
      <c r="C560" s="66"/>
    </row>
    <row r="561" spans="1:3" ht="56.25">
      <c r="A561" s="71">
        <v>474530</v>
      </c>
      <c r="B561" s="66" t="s">
        <v>735</v>
      </c>
      <c r="C561" s="66"/>
    </row>
    <row r="562" spans="1:3" ht="78.75">
      <c r="A562" s="71">
        <v>474532</v>
      </c>
      <c r="B562" s="66" t="s">
        <v>736</v>
      </c>
      <c r="C562" s="66"/>
    </row>
    <row r="563" spans="1:3" ht="18">
      <c r="A563" s="64">
        <v>474538</v>
      </c>
      <c r="B563" s="68" t="s">
        <v>737</v>
      </c>
      <c r="C563" s="68"/>
    </row>
    <row r="564" spans="1:3" ht="18">
      <c r="A564" s="64">
        <v>474540</v>
      </c>
      <c r="B564" s="68" t="s">
        <v>738</v>
      </c>
      <c r="C564" s="68"/>
    </row>
    <row r="565" spans="1:3" ht="18">
      <c r="A565" s="64">
        <v>474543</v>
      </c>
      <c r="B565" s="68" t="s">
        <v>739</v>
      </c>
      <c r="C565" s="68"/>
    </row>
    <row r="566" spans="1:3" ht="18">
      <c r="A566" s="64">
        <v>474544</v>
      </c>
      <c r="B566" s="68" t="s">
        <v>740</v>
      </c>
      <c r="C566" s="68"/>
    </row>
    <row r="567" spans="1:3" ht="18">
      <c r="A567" s="64">
        <v>474546</v>
      </c>
      <c r="B567" s="68" t="s">
        <v>741</v>
      </c>
      <c r="C567" s="68"/>
    </row>
    <row r="568" spans="1:3" ht="18">
      <c r="A568" s="64">
        <v>474548</v>
      </c>
      <c r="B568" s="68" t="s">
        <v>742</v>
      </c>
      <c r="C568" s="68"/>
    </row>
    <row r="569" spans="1:3" ht="18">
      <c r="A569" s="64">
        <v>474549</v>
      </c>
      <c r="B569" s="68" t="s">
        <v>743</v>
      </c>
      <c r="C569" s="68"/>
    </row>
    <row r="570" spans="1:3" ht="18">
      <c r="A570" s="64">
        <v>474551</v>
      </c>
      <c r="B570" s="68" t="s">
        <v>744</v>
      </c>
      <c r="C570" s="68"/>
    </row>
    <row r="571" spans="1:3" ht="18">
      <c r="A571" s="64">
        <v>474552</v>
      </c>
      <c r="B571" s="68" t="s">
        <v>745</v>
      </c>
      <c r="C571" s="68"/>
    </row>
    <row r="572" spans="1:3" ht="18">
      <c r="A572" s="64">
        <v>474553</v>
      </c>
      <c r="B572" s="68" t="s">
        <v>746</v>
      </c>
      <c r="C572" s="68"/>
    </row>
    <row r="573" spans="1:3" ht="18">
      <c r="A573" s="64">
        <v>474554</v>
      </c>
      <c r="B573" s="68" t="s">
        <v>747</v>
      </c>
      <c r="C573" s="68"/>
    </row>
    <row r="574" spans="1:3" ht="18">
      <c r="A574" s="64">
        <v>474556</v>
      </c>
      <c r="B574" s="68" t="s">
        <v>748</v>
      </c>
      <c r="C574" s="68"/>
    </row>
    <row r="575" spans="1:3" ht="18">
      <c r="A575" s="64">
        <v>474557</v>
      </c>
      <c r="B575" s="68" t="s">
        <v>749</v>
      </c>
      <c r="C575" s="68"/>
    </row>
    <row r="576" spans="1:3" ht="22.5">
      <c r="A576" s="73">
        <v>474570</v>
      </c>
      <c r="B576" s="66" t="s">
        <v>750</v>
      </c>
      <c r="C576" s="66"/>
    </row>
    <row r="577" spans="1:3" ht="18">
      <c r="A577" s="73">
        <v>474571</v>
      </c>
      <c r="B577" s="66" t="s">
        <v>751</v>
      </c>
      <c r="C577" s="66"/>
    </row>
    <row r="578" spans="1:3" ht="18">
      <c r="A578" s="73">
        <v>474572</v>
      </c>
      <c r="B578" s="66" t="s">
        <v>752</v>
      </c>
      <c r="C578" s="66"/>
    </row>
    <row r="579" spans="1:3" ht="18">
      <c r="A579" s="73">
        <v>474573</v>
      </c>
      <c r="B579" s="66" t="s">
        <v>753</v>
      </c>
      <c r="C579" s="66"/>
    </row>
    <row r="580" spans="1:3" ht="18">
      <c r="A580" s="73">
        <v>474575</v>
      </c>
      <c r="B580" s="66" t="s">
        <v>754</v>
      </c>
      <c r="C580" s="66"/>
    </row>
    <row r="581" spans="1:3" ht="18">
      <c r="A581" s="64">
        <v>474579</v>
      </c>
      <c r="B581" s="68" t="s">
        <v>755</v>
      </c>
      <c r="C581" s="68"/>
    </row>
    <row r="582" spans="1:3" ht="18">
      <c r="A582" s="64">
        <v>474581</v>
      </c>
      <c r="B582" s="68" t="s">
        <v>756</v>
      </c>
      <c r="C582" s="68"/>
    </row>
    <row r="583" spans="1:3" ht="18">
      <c r="A583" s="64">
        <v>474584</v>
      </c>
      <c r="B583" s="68" t="s">
        <v>757</v>
      </c>
      <c r="C583" s="68"/>
    </row>
    <row r="584" spans="1:3" ht="18">
      <c r="A584" s="64">
        <v>474586</v>
      </c>
      <c r="B584" s="68" t="s">
        <v>758</v>
      </c>
      <c r="C584" s="68"/>
    </row>
    <row r="585" spans="1:3" ht="18">
      <c r="A585" s="64">
        <v>474588</v>
      </c>
      <c r="B585" s="68" t="s">
        <v>759</v>
      </c>
      <c r="C585" s="68"/>
    </row>
    <row r="586" spans="1:3" ht="18">
      <c r="A586" s="64">
        <v>474590</v>
      </c>
      <c r="B586" s="68" t="s">
        <v>760</v>
      </c>
      <c r="C586" s="68"/>
    </row>
    <row r="587" spans="1:3" ht="18">
      <c r="A587" s="64">
        <v>474596</v>
      </c>
      <c r="B587" s="68" t="s">
        <v>761</v>
      </c>
      <c r="C587" s="68"/>
    </row>
    <row r="588" spans="1:3" ht="18">
      <c r="A588" s="64">
        <v>474597</v>
      </c>
      <c r="B588" s="68" t="s">
        <v>762</v>
      </c>
      <c r="C588" s="68"/>
    </row>
    <row r="589" spans="1:3" ht="22.5">
      <c r="A589" s="73">
        <v>474598</v>
      </c>
      <c r="B589" s="66" t="s">
        <v>763</v>
      </c>
      <c r="C589" s="66"/>
    </row>
    <row r="590" spans="1:3" ht="18">
      <c r="A590" s="64">
        <v>474599</v>
      </c>
      <c r="B590" s="68" t="s">
        <v>764</v>
      </c>
      <c r="C590" s="68"/>
    </row>
    <row r="591" spans="1:3" ht="18">
      <c r="A591" s="64">
        <v>474601</v>
      </c>
      <c r="B591" s="68" t="s">
        <v>765</v>
      </c>
      <c r="C591" s="68"/>
    </row>
    <row r="592" spans="1:3" ht="18">
      <c r="A592" s="64">
        <v>474602</v>
      </c>
      <c r="B592" s="68" t="s">
        <v>766</v>
      </c>
      <c r="C592" s="68"/>
    </row>
    <row r="593" spans="1:3" ht="18">
      <c r="A593" s="64">
        <v>474604</v>
      </c>
      <c r="B593" s="68" t="s">
        <v>767</v>
      </c>
      <c r="C593" s="68"/>
    </row>
    <row r="594" spans="1:3" ht="22.5">
      <c r="A594" s="64">
        <v>474606</v>
      </c>
      <c r="B594" s="68" t="s">
        <v>768</v>
      </c>
      <c r="C594" s="68"/>
    </row>
    <row r="595" spans="1:3" ht="18">
      <c r="A595" s="64">
        <v>474608</v>
      </c>
      <c r="B595" s="68" t="s">
        <v>769</v>
      </c>
      <c r="C595" s="68"/>
    </row>
    <row r="596" spans="1:3" ht="18">
      <c r="A596" s="64">
        <v>474610</v>
      </c>
      <c r="B596" s="68" t="s">
        <v>770</v>
      </c>
      <c r="C596" s="68"/>
    </row>
    <row r="597" spans="1:3" ht="18">
      <c r="A597" s="69">
        <v>474637</v>
      </c>
      <c r="B597" s="68" t="s">
        <v>771</v>
      </c>
      <c r="C597" s="68"/>
    </row>
    <row r="598" spans="1:3" ht="18">
      <c r="A598" s="64">
        <v>474861</v>
      </c>
      <c r="B598" s="66" t="s">
        <v>772</v>
      </c>
      <c r="C598" s="66"/>
    </row>
    <row r="599" spans="1:3" ht="18">
      <c r="A599" s="64">
        <v>474862</v>
      </c>
      <c r="B599" s="66" t="s">
        <v>773</v>
      </c>
      <c r="C599" s="66"/>
    </row>
    <row r="600" spans="1:3" ht="18">
      <c r="A600" s="64">
        <v>474863</v>
      </c>
      <c r="B600" s="66" t="s">
        <v>774</v>
      </c>
      <c r="C600" s="66"/>
    </row>
    <row r="601" spans="1:3" ht="18">
      <c r="A601" s="64">
        <v>474864</v>
      </c>
      <c r="B601" s="66" t="s">
        <v>775</v>
      </c>
      <c r="C601" s="66"/>
    </row>
    <row r="602" spans="1:3" ht="18">
      <c r="A602" s="64">
        <v>474865</v>
      </c>
      <c r="B602" s="66" t="s">
        <v>776</v>
      </c>
      <c r="C602" s="66"/>
    </row>
    <row r="603" spans="1:3" ht="18">
      <c r="A603" s="64">
        <v>474866</v>
      </c>
      <c r="B603" s="66" t="s">
        <v>777</v>
      </c>
      <c r="C603" s="66"/>
    </row>
    <row r="604" spans="1:3" ht="18">
      <c r="A604" s="64">
        <v>474867</v>
      </c>
      <c r="B604" s="66" t="s">
        <v>778</v>
      </c>
      <c r="C604" s="66"/>
    </row>
    <row r="605" spans="1:3" ht="18">
      <c r="A605" s="64">
        <v>474868</v>
      </c>
      <c r="B605" s="66" t="s">
        <v>779</v>
      </c>
      <c r="C605" s="66"/>
    </row>
    <row r="606" spans="1:3" ht="18">
      <c r="A606" s="80">
        <v>477019</v>
      </c>
      <c r="B606" s="66" t="s">
        <v>780</v>
      </c>
      <c r="C606" s="66"/>
    </row>
    <row r="607" spans="1:3" ht="18">
      <c r="A607" s="80">
        <v>477023</v>
      </c>
      <c r="B607" s="66" t="s">
        <v>781</v>
      </c>
      <c r="C607" s="66"/>
    </row>
    <row r="608" spans="1:3" ht="18">
      <c r="A608" s="80">
        <v>477033</v>
      </c>
      <c r="B608" s="66" t="s">
        <v>782</v>
      </c>
      <c r="C608" s="66"/>
    </row>
    <row r="609" spans="1:3" ht="18">
      <c r="A609" s="80">
        <v>477034</v>
      </c>
      <c r="B609" s="66" t="s">
        <v>783</v>
      </c>
      <c r="C609" s="66"/>
    </row>
    <row r="610" spans="1:3" ht="18">
      <c r="A610" s="80">
        <v>477035</v>
      </c>
      <c r="B610" s="66" t="s">
        <v>784</v>
      </c>
      <c r="C610" s="66"/>
    </row>
    <row r="611" spans="1:3" ht="18">
      <c r="A611" s="64">
        <v>477037</v>
      </c>
      <c r="B611" s="66" t="s">
        <v>785</v>
      </c>
      <c r="C611" s="66"/>
    </row>
    <row r="612" spans="1:3" ht="18">
      <c r="A612" s="80">
        <v>477044</v>
      </c>
      <c r="B612" s="66" t="s">
        <v>786</v>
      </c>
      <c r="C612" s="66"/>
    </row>
    <row r="613" spans="1:3" ht="22.5">
      <c r="A613" s="73">
        <v>477145</v>
      </c>
      <c r="B613" s="66" t="s">
        <v>787</v>
      </c>
      <c r="C613" s="66"/>
    </row>
    <row r="614" spans="1:3" ht="22.5">
      <c r="A614" s="73">
        <v>477146</v>
      </c>
      <c r="B614" s="66" t="s">
        <v>788</v>
      </c>
      <c r="C614" s="66"/>
    </row>
    <row r="615" spans="1:3" ht="18">
      <c r="A615" s="64">
        <v>477148</v>
      </c>
      <c r="B615" s="68" t="s">
        <v>789</v>
      </c>
      <c r="C615" s="68"/>
    </row>
    <row r="616" spans="1:3" ht="18">
      <c r="A616" s="81">
        <v>477149</v>
      </c>
      <c r="B616" s="68" t="s">
        <v>790</v>
      </c>
      <c r="C616" s="68"/>
    </row>
    <row r="617" spans="1:3" ht="18">
      <c r="A617" s="64">
        <v>477153</v>
      </c>
      <c r="B617" s="68" t="s">
        <v>791</v>
      </c>
      <c r="C617" s="68"/>
    </row>
    <row r="618" spans="1:3" ht="18">
      <c r="A618" s="64">
        <v>477155</v>
      </c>
      <c r="B618" s="68" t="s">
        <v>792</v>
      </c>
      <c r="C618" s="68"/>
    </row>
    <row r="619" spans="1:3" ht="56.25">
      <c r="A619" s="71">
        <v>477158</v>
      </c>
      <c r="B619" s="66" t="s">
        <v>793</v>
      </c>
      <c r="C619" s="66"/>
    </row>
    <row r="620" spans="1:3" ht="56.25">
      <c r="A620" s="71">
        <v>477201</v>
      </c>
      <c r="B620" s="66" t="s">
        <v>794</v>
      </c>
      <c r="C620" s="66"/>
    </row>
    <row r="621" spans="1:3" ht="18">
      <c r="A621" s="64">
        <v>477202</v>
      </c>
      <c r="B621" s="68" t="s">
        <v>795</v>
      </c>
      <c r="C621" s="68"/>
    </row>
    <row r="622" spans="1:3" ht="18">
      <c r="A622" s="64">
        <v>477205</v>
      </c>
      <c r="B622" s="68" t="s">
        <v>796</v>
      </c>
      <c r="C622" s="68"/>
    </row>
    <row r="623" spans="1:3" ht="18">
      <c r="A623" s="64">
        <v>477206</v>
      </c>
      <c r="B623" s="68" t="s">
        <v>797</v>
      </c>
      <c r="C623" s="68"/>
    </row>
    <row r="624" spans="1:3" ht="18">
      <c r="A624" s="64">
        <v>477207</v>
      </c>
      <c r="B624" s="68" t="s">
        <v>798</v>
      </c>
      <c r="C624" s="68"/>
    </row>
    <row r="625" spans="1:3" ht="18">
      <c r="A625" s="64">
        <v>477208</v>
      </c>
      <c r="B625" s="68" t="s">
        <v>799</v>
      </c>
      <c r="C625" s="68"/>
    </row>
    <row r="626" spans="1:3" ht="56.25">
      <c r="A626" s="71">
        <v>477209</v>
      </c>
      <c r="B626" s="66" t="s">
        <v>800</v>
      </c>
      <c r="C626" s="66"/>
    </row>
    <row r="627" spans="1:3" ht="18">
      <c r="A627" s="64">
        <v>477210</v>
      </c>
      <c r="B627" s="68" t="s">
        <v>801</v>
      </c>
      <c r="C627" s="68"/>
    </row>
    <row r="628" spans="1:3" ht="56.25">
      <c r="A628" s="71">
        <v>477211</v>
      </c>
      <c r="B628" s="66" t="s">
        <v>802</v>
      </c>
      <c r="C628" s="66"/>
    </row>
    <row r="629" spans="1:3" ht="18">
      <c r="A629" s="64">
        <v>477213</v>
      </c>
      <c r="B629" s="68" t="s">
        <v>803</v>
      </c>
      <c r="C629" s="68"/>
    </row>
    <row r="630" spans="1:3" ht="18">
      <c r="A630" s="64">
        <v>477214</v>
      </c>
      <c r="B630" s="68" t="s">
        <v>804</v>
      </c>
      <c r="C630" s="68"/>
    </row>
    <row r="631" spans="1:3" ht="18">
      <c r="A631" s="64">
        <v>477215</v>
      </c>
      <c r="B631" s="68" t="s">
        <v>805</v>
      </c>
      <c r="C631" s="68"/>
    </row>
    <row r="632" spans="1:3" ht="18">
      <c r="A632" s="64">
        <v>477216</v>
      </c>
      <c r="B632" s="68" t="s">
        <v>806</v>
      </c>
      <c r="C632" s="68"/>
    </row>
    <row r="633" spans="1:3" ht="18">
      <c r="A633" s="87">
        <v>477227</v>
      </c>
      <c r="B633" s="68" t="s">
        <v>807</v>
      </c>
      <c r="C633" s="68"/>
    </row>
    <row r="634" spans="1:3" ht="18">
      <c r="A634" s="87">
        <v>477228</v>
      </c>
      <c r="B634" s="68" t="s">
        <v>808</v>
      </c>
      <c r="C634" s="68"/>
    </row>
    <row r="635" spans="1:3" ht="18">
      <c r="A635" s="87">
        <v>477229</v>
      </c>
      <c r="B635" s="68" t="s">
        <v>809</v>
      </c>
      <c r="C635" s="68"/>
    </row>
    <row r="636" spans="1:3" ht="18">
      <c r="A636" s="87">
        <v>477231</v>
      </c>
      <c r="B636" s="68" t="s">
        <v>810</v>
      </c>
      <c r="C636" s="68"/>
    </row>
    <row r="637" spans="1:3" ht="18">
      <c r="A637" s="87">
        <v>477232</v>
      </c>
      <c r="B637" s="68" t="s">
        <v>811</v>
      </c>
      <c r="C637" s="68"/>
    </row>
    <row r="638" spans="1:3" ht="18">
      <c r="A638" s="87">
        <v>477235</v>
      </c>
      <c r="B638" s="68" t="s">
        <v>812</v>
      </c>
      <c r="C638" s="68"/>
    </row>
    <row r="639" spans="1:3" ht="18">
      <c r="A639" s="87">
        <v>477238</v>
      </c>
      <c r="B639" s="68" t="s">
        <v>813</v>
      </c>
      <c r="C639" s="68"/>
    </row>
    <row r="640" spans="1:3" ht="18">
      <c r="A640" s="86">
        <v>477268</v>
      </c>
      <c r="B640" s="66" t="s">
        <v>814</v>
      </c>
      <c r="C640" s="66"/>
    </row>
    <row r="641" spans="1:3" ht="18">
      <c r="A641" s="86">
        <v>477269</v>
      </c>
      <c r="B641" s="66" t="s">
        <v>815</v>
      </c>
      <c r="C641" s="66"/>
    </row>
    <row r="642" spans="1:3" ht="18">
      <c r="A642" s="71">
        <v>477301</v>
      </c>
      <c r="B642" s="66" t="s">
        <v>816</v>
      </c>
      <c r="C642" s="66"/>
    </row>
    <row r="643" spans="1:3" ht="22.5">
      <c r="A643" s="64">
        <v>477302</v>
      </c>
      <c r="B643" s="68" t="s">
        <v>817</v>
      </c>
      <c r="C643" s="68"/>
    </row>
    <row r="644" spans="1:3" ht="18">
      <c r="A644" s="64">
        <v>477303</v>
      </c>
      <c r="B644" s="68" t="s">
        <v>818</v>
      </c>
      <c r="C644" s="68"/>
    </row>
    <row r="645" spans="1:3" ht="18">
      <c r="A645" s="64">
        <v>477304</v>
      </c>
      <c r="B645" s="68" t="s">
        <v>819</v>
      </c>
      <c r="C645" s="68"/>
    </row>
    <row r="646" spans="1:3" ht="18">
      <c r="A646" s="81">
        <v>477402</v>
      </c>
      <c r="B646" s="68" t="s">
        <v>820</v>
      </c>
      <c r="C646" s="68"/>
    </row>
    <row r="647" spans="1:3" ht="56.25">
      <c r="A647" s="71">
        <v>477403</v>
      </c>
      <c r="B647" s="66" t="s">
        <v>821</v>
      </c>
      <c r="C647" s="66"/>
    </row>
    <row r="648" spans="1:3" ht="56.25">
      <c r="A648" s="71">
        <v>477410</v>
      </c>
      <c r="B648" s="66" t="s">
        <v>822</v>
      </c>
      <c r="C648" s="66"/>
    </row>
    <row r="649" spans="1:3" ht="22.5">
      <c r="A649" s="64">
        <v>477411</v>
      </c>
      <c r="B649" s="68" t="s">
        <v>823</v>
      </c>
      <c r="C649" s="68"/>
    </row>
    <row r="650" spans="1:3" ht="22.5">
      <c r="A650" s="64">
        <v>477412</v>
      </c>
      <c r="B650" s="68" t="s">
        <v>824</v>
      </c>
      <c r="C650" s="68"/>
    </row>
    <row r="651" spans="1:3" ht="22.5">
      <c r="A651" s="64">
        <v>477413</v>
      </c>
      <c r="B651" s="68" t="s">
        <v>825</v>
      </c>
      <c r="C651" s="68"/>
    </row>
    <row r="652" spans="1:3" ht="18">
      <c r="A652" s="81">
        <v>477414</v>
      </c>
      <c r="B652" s="68" t="s">
        <v>826</v>
      </c>
      <c r="C652" s="68"/>
    </row>
    <row r="653" spans="1:3" ht="18">
      <c r="A653" s="81">
        <v>477416</v>
      </c>
      <c r="B653" s="68" t="s">
        <v>827</v>
      </c>
      <c r="C653" s="68"/>
    </row>
    <row r="654" spans="1:3" ht="18">
      <c r="A654" s="64">
        <v>477417</v>
      </c>
      <c r="B654" s="68" t="s">
        <v>828</v>
      </c>
      <c r="C654" s="68"/>
    </row>
    <row r="655" spans="1:3" ht="22.5">
      <c r="A655" s="64">
        <v>477418</v>
      </c>
      <c r="B655" s="68" t="s">
        <v>829</v>
      </c>
      <c r="C655" s="68"/>
    </row>
    <row r="656" spans="1:3" ht="22.5">
      <c r="A656" s="64">
        <v>477419</v>
      </c>
      <c r="B656" s="68" t="s">
        <v>830</v>
      </c>
      <c r="C656" s="68"/>
    </row>
    <row r="657" spans="1:3" ht="22.5">
      <c r="A657" s="64">
        <v>477420</v>
      </c>
      <c r="B657" s="68" t="s">
        <v>831</v>
      </c>
      <c r="C657" s="68"/>
    </row>
    <row r="658" spans="1:3" ht="18">
      <c r="A658" s="64">
        <v>477421</v>
      </c>
      <c r="B658" s="68" t="s">
        <v>832</v>
      </c>
      <c r="C658" s="68"/>
    </row>
    <row r="659" spans="1:3" ht="18">
      <c r="A659" s="64">
        <v>477422</v>
      </c>
      <c r="B659" s="68" t="s">
        <v>833</v>
      </c>
      <c r="C659" s="68"/>
    </row>
    <row r="660" spans="1:3" ht="18">
      <c r="A660" s="64">
        <v>477423</v>
      </c>
      <c r="B660" s="68" t="s">
        <v>834</v>
      </c>
      <c r="C660" s="68"/>
    </row>
    <row r="661" spans="1:3" ht="90">
      <c r="A661" s="71">
        <v>477425</v>
      </c>
      <c r="B661" s="66" t="s">
        <v>835</v>
      </c>
      <c r="C661" s="66"/>
    </row>
    <row r="662" spans="1:3" ht="18">
      <c r="A662" s="64">
        <v>477426</v>
      </c>
      <c r="B662" s="68" t="s">
        <v>836</v>
      </c>
      <c r="C662" s="68"/>
    </row>
    <row r="663" spans="1:3" ht="18">
      <c r="A663" s="64">
        <v>477427</v>
      </c>
      <c r="B663" s="68" t="s">
        <v>837</v>
      </c>
      <c r="C663" s="68"/>
    </row>
    <row r="664" spans="1:3" ht="67.5">
      <c r="A664" s="71">
        <v>477428</v>
      </c>
      <c r="B664" s="88" t="s">
        <v>838</v>
      </c>
      <c r="C664" s="88"/>
    </row>
    <row r="665" spans="1:3" ht="18">
      <c r="A665" s="64">
        <v>477430</v>
      </c>
      <c r="B665" s="68" t="s">
        <v>839</v>
      </c>
      <c r="C665" s="68"/>
    </row>
    <row r="666" spans="1:3" ht="18">
      <c r="A666" s="64">
        <v>477431</v>
      </c>
      <c r="B666" s="68" t="s">
        <v>840</v>
      </c>
      <c r="C666" s="68"/>
    </row>
    <row r="667" spans="1:3" ht="18">
      <c r="A667" s="64">
        <v>477432</v>
      </c>
      <c r="B667" s="68" t="s">
        <v>841</v>
      </c>
      <c r="C667" s="68"/>
    </row>
    <row r="668" spans="1:3" ht="18">
      <c r="A668" s="64">
        <v>477433</v>
      </c>
      <c r="B668" s="68" t="s">
        <v>842</v>
      </c>
      <c r="C668" s="68"/>
    </row>
    <row r="669" spans="1:3" ht="18">
      <c r="A669" s="64">
        <v>477434</v>
      </c>
      <c r="B669" s="68" t="s">
        <v>843</v>
      </c>
      <c r="C669" s="68"/>
    </row>
    <row r="670" spans="1:3" ht="18">
      <c r="A670" s="64">
        <v>477435</v>
      </c>
      <c r="B670" s="68" t="s">
        <v>844</v>
      </c>
      <c r="C670" s="68"/>
    </row>
    <row r="671" spans="1:3" ht="18">
      <c r="A671" s="64">
        <v>477436</v>
      </c>
      <c r="B671" s="68" t="s">
        <v>845</v>
      </c>
      <c r="C671" s="68"/>
    </row>
    <row r="672" spans="1:3" ht="18">
      <c r="A672" s="64">
        <v>477437</v>
      </c>
      <c r="B672" s="68" t="s">
        <v>846</v>
      </c>
      <c r="C672" s="68"/>
    </row>
    <row r="673" spans="1:3" ht="22.5">
      <c r="A673" s="64">
        <v>477440</v>
      </c>
      <c r="B673" s="68" t="s">
        <v>847</v>
      </c>
      <c r="C673" s="68"/>
    </row>
    <row r="674" spans="1:3" ht="22.5">
      <c r="A674" s="64">
        <v>477441</v>
      </c>
      <c r="B674" s="68" t="s">
        <v>848</v>
      </c>
      <c r="C674" s="68"/>
    </row>
    <row r="675" spans="1:3" ht="22.5">
      <c r="A675" s="64">
        <v>477442</v>
      </c>
      <c r="B675" s="68" t="s">
        <v>849</v>
      </c>
      <c r="C675" s="68"/>
    </row>
    <row r="676" spans="1:3" ht="22.5">
      <c r="A676" s="64">
        <v>477443</v>
      </c>
      <c r="B676" s="68" t="s">
        <v>850</v>
      </c>
      <c r="C676" s="68"/>
    </row>
    <row r="677" spans="1:3" ht="22.5">
      <c r="A677" s="64">
        <v>477444</v>
      </c>
      <c r="B677" s="68" t="s">
        <v>851</v>
      </c>
      <c r="C677" s="68"/>
    </row>
    <row r="678" spans="1:3" ht="22.5">
      <c r="A678" s="64">
        <v>477445</v>
      </c>
      <c r="B678" s="68" t="s">
        <v>852</v>
      </c>
      <c r="C678" s="68"/>
    </row>
    <row r="679" spans="1:3" ht="22.5">
      <c r="A679" s="64">
        <v>477446</v>
      </c>
      <c r="B679" s="68" t="s">
        <v>853</v>
      </c>
      <c r="C679" s="68"/>
    </row>
    <row r="680" spans="1:3" ht="22.5">
      <c r="A680" s="64">
        <v>477447</v>
      </c>
      <c r="B680" s="68" t="s">
        <v>854</v>
      </c>
      <c r="C680" s="68"/>
    </row>
    <row r="681" spans="1:3" ht="18">
      <c r="A681" s="64">
        <v>477450</v>
      </c>
      <c r="B681" s="68" t="s">
        <v>855</v>
      </c>
      <c r="C681" s="68"/>
    </row>
    <row r="682" spans="1:3" ht="18">
      <c r="A682" s="64">
        <v>477451</v>
      </c>
      <c r="B682" s="68" t="s">
        <v>856</v>
      </c>
      <c r="C682" s="68"/>
    </row>
    <row r="683" spans="1:3" ht="18">
      <c r="A683" s="64">
        <v>477452</v>
      </c>
      <c r="B683" s="68" t="s">
        <v>857</v>
      </c>
      <c r="C683" s="68"/>
    </row>
    <row r="684" spans="1:3" ht="18">
      <c r="A684" s="64">
        <v>477453</v>
      </c>
      <c r="B684" s="68" t="s">
        <v>858</v>
      </c>
      <c r="C684" s="68"/>
    </row>
    <row r="685" spans="1:3" ht="18">
      <c r="A685" s="64">
        <v>477454</v>
      </c>
      <c r="B685" s="68" t="s">
        <v>859</v>
      </c>
      <c r="C685" s="68"/>
    </row>
    <row r="686" spans="1:3" ht="18">
      <c r="A686" s="64">
        <v>477455</v>
      </c>
      <c r="B686" s="68" t="s">
        <v>860</v>
      </c>
      <c r="C686" s="68"/>
    </row>
    <row r="687" spans="1:3" ht="18">
      <c r="A687" s="64">
        <v>477456</v>
      </c>
      <c r="B687" s="68" t="s">
        <v>861</v>
      </c>
      <c r="C687" s="68"/>
    </row>
    <row r="688" spans="1:3" ht="18">
      <c r="A688" s="64">
        <v>477457</v>
      </c>
      <c r="B688" s="68" t="s">
        <v>862</v>
      </c>
      <c r="C688" s="68"/>
    </row>
    <row r="689" spans="1:3" ht="18">
      <c r="A689" s="64">
        <v>477460</v>
      </c>
      <c r="B689" s="68" t="s">
        <v>863</v>
      </c>
      <c r="C689" s="68"/>
    </row>
    <row r="690" spans="1:3" ht="18">
      <c r="A690" s="64">
        <v>477461</v>
      </c>
      <c r="B690" s="68" t="s">
        <v>864</v>
      </c>
      <c r="C690" s="68"/>
    </row>
    <row r="691" spans="1:3" ht="18">
      <c r="A691" s="64">
        <v>477462</v>
      </c>
      <c r="B691" s="68" t="s">
        <v>865</v>
      </c>
      <c r="C691" s="68"/>
    </row>
    <row r="692" spans="1:3" ht="18">
      <c r="A692" s="64">
        <v>477463</v>
      </c>
      <c r="B692" s="68" t="s">
        <v>866</v>
      </c>
      <c r="C692" s="68"/>
    </row>
    <row r="693" spans="1:3" ht="18">
      <c r="A693" s="64">
        <v>477464</v>
      </c>
      <c r="B693" s="68" t="s">
        <v>867</v>
      </c>
      <c r="C693" s="68"/>
    </row>
    <row r="694" spans="1:3" ht="18">
      <c r="A694" s="64">
        <v>477465</v>
      </c>
      <c r="B694" s="68" t="s">
        <v>868</v>
      </c>
      <c r="C694" s="68"/>
    </row>
    <row r="695" spans="1:3" ht="18">
      <c r="A695" s="64">
        <v>477466</v>
      </c>
      <c r="B695" s="68" t="s">
        <v>869</v>
      </c>
      <c r="C695" s="68"/>
    </row>
    <row r="696" spans="1:3" ht="18">
      <c r="A696" s="64">
        <v>477467</v>
      </c>
      <c r="B696" s="68" t="s">
        <v>870</v>
      </c>
      <c r="C696" s="68"/>
    </row>
    <row r="697" spans="1:3" ht="78.75">
      <c r="A697" s="71">
        <v>477504</v>
      </c>
      <c r="B697" s="66" t="s">
        <v>871</v>
      </c>
      <c r="C697" s="66"/>
    </row>
    <row r="698" spans="1:3" ht="18">
      <c r="A698" s="64">
        <v>477510</v>
      </c>
      <c r="B698" s="66" t="s">
        <v>872</v>
      </c>
      <c r="C698" s="66"/>
    </row>
    <row r="699" spans="1:3" ht="18">
      <c r="A699" s="64">
        <v>477512</v>
      </c>
      <c r="B699" s="66" t="s">
        <v>873</v>
      </c>
      <c r="C699" s="66"/>
    </row>
    <row r="700" spans="1:3" ht="18">
      <c r="A700" s="64">
        <v>477514</v>
      </c>
      <c r="B700" s="66" t="s">
        <v>874</v>
      </c>
      <c r="C700" s="66"/>
    </row>
    <row r="701" spans="1:3" ht="18">
      <c r="A701" s="81">
        <v>477534</v>
      </c>
      <c r="B701" s="68" t="s">
        <v>875</v>
      </c>
      <c r="C701" s="68"/>
    </row>
    <row r="702" spans="1:3" ht="18">
      <c r="A702" s="81">
        <v>477536</v>
      </c>
      <c r="B702" s="66" t="s">
        <v>876</v>
      </c>
      <c r="C702" s="66"/>
    </row>
    <row r="703" spans="1:3" ht="18">
      <c r="A703" s="81">
        <v>477545</v>
      </c>
      <c r="B703" s="66" t="s">
        <v>877</v>
      </c>
      <c r="C703" s="66"/>
    </row>
    <row r="704" spans="1:3" ht="18">
      <c r="A704" s="81">
        <v>477546</v>
      </c>
      <c r="B704" s="66" t="s">
        <v>878</v>
      </c>
      <c r="C704" s="66"/>
    </row>
    <row r="705" spans="1:3" ht="18">
      <c r="A705" s="81">
        <v>477550</v>
      </c>
      <c r="B705" s="66" t="s">
        <v>879</v>
      </c>
      <c r="C705" s="66"/>
    </row>
    <row r="706" spans="1:3" ht="18">
      <c r="A706" s="64">
        <v>477554</v>
      </c>
      <c r="B706" s="68" t="s">
        <v>880</v>
      </c>
      <c r="C706" s="68"/>
    </row>
    <row r="707" spans="1:3" ht="18">
      <c r="A707" s="64">
        <v>477565</v>
      </c>
      <c r="B707" s="68" t="s">
        <v>881</v>
      </c>
      <c r="C707" s="68"/>
    </row>
    <row r="708" spans="1:3" ht="90">
      <c r="A708" s="71">
        <v>477567</v>
      </c>
      <c r="B708" s="66" t="s">
        <v>882</v>
      </c>
      <c r="C708" s="66"/>
    </row>
    <row r="709" spans="1:3" ht="22.5">
      <c r="A709" s="64">
        <v>477570</v>
      </c>
      <c r="B709" s="68" t="s">
        <v>883</v>
      </c>
      <c r="C709" s="68"/>
    </row>
    <row r="710" spans="1:3" ht="22.5">
      <c r="A710" s="64">
        <v>477572</v>
      </c>
      <c r="B710" s="68" t="s">
        <v>884</v>
      </c>
      <c r="C710" s="68"/>
    </row>
    <row r="711" spans="1:3" ht="18">
      <c r="A711" s="81">
        <v>477577</v>
      </c>
      <c r="B711" s="68" t="s">
        <v>885</v>
      </c>
      <c r="C711" s="68"/>
    </row>
    <row r="712" spans="1:3" ht="18">
      <c r="A712" s="81">
        <v>477579</v>
      </c>
      <c r="B712" s="68" t="s">
        <v>886</v>
      </c>
      <c r="C712" s="68"/>
    </row>
    <row r="713" spans="1:3" ht="18">
      <c r="A713" s="89">
        <v>477583</v>
      </c>
      <c r="B713" s="68" t="s">
        <v>887</v>
      </c>
      <c r="C713" s="68"/>
    </row>
    <row r="714" spans="1:3" ht="67.5">
      <c r="A714" s="71">
        <v>477585</v>
      </c>
      <c r="B714" s="66" t="s">
        <v>888</v>
      </c>
      <c r="C714" s="66"/>
    </row>
    <row r="715" spans="1:3" ht="18">
      <c r="A715" s="64">
        <v>477588</v>
      </c>
      <c r="B715" s="68" t="s">
        <v>889</v>
      </c>
      <c r="C715" s="68"/>
    </row>
    <row r="716" spans="1:3" ht="18">
      <c r="A716" s="64">
        <v>477591</v>
      </c>
      <c r="B716" s="68" t="s">
        <v>890</v>
      </c>
      <c r="C716" s="68"/>
    </row>
    <row r="717" spans="1:3" ht="18">
      <c r="A717" s="64">
        <v>477594</v>
      </c>
      <c r="B717" s="68" t="s">
        <v>891</v>
      </c>
      <c r="C717" s="68"/>
    </row>
    <row r="718" spans="1:3" ht="18">
      <c r="A718" s="64">
        <v>477599</v>
      </c>
      <c r="B718" s="68" t="s">
        <v>892</v>
      </c>
      <c r="C718" s="68"/>
    </row>
    <row r="719" spans="1:3" ht="67.5">
      <c r="A719" s="64">
        <v>477601</v>
      </c>
      <c r="B719" s="66" t="s">
        <v>239</v>
      </c>
      <c r="C719" s="66"/>
    </row>
    <row r="720" spans="1:3" ht="18">
      <c r="A720" s="64">
        <v>477604</v>
      </c>
      <c r="B720" s="68" t="s">
        <v>893</v>
      </c>
      <c r="C720" s="68"/>
    </row>
    <row r="721" spans="1:3" ht="22.5">
      <c r="A721" s="64">
        <v>477606</v>
      </c>
      <c r="B721" s="68" t="s">
        <v>894</v>
      </c>
      <c r="C721" s="68"/>
    </row>
    <row r="722" spans="1:3" ht="18">
      <c r="A722" s="64">
        <v>477609</v>
      </c>
      <c r="B722" s="68" t="s">
        <v>895</v>
      </c>
      <c r="C722" s="68"/>
    </row>
    <row r="723" spans="1:3" ht="22.5">
      <c r="A723" s="64">
        <v>477611</v>
      </c>
      <c r="B723" s="68" t="s">
        <v>896</v>
      </c>
      <c r="C723" s="68"/>
    </row>
    <row r="724" spans="1:3" ht="22.5">
      <c r="A724" s="64">
        <v>477614</v>
      </c>
      <c r="B724" s="68" t="s">
        <v>897</v>
      </c>
      <c r="C724" s="68"/>
    </row>
    <row r="725" spans="1:3" ht="18">
      <c r="A725" s="64">
        <v>477615</v>
      </c>
      <c r="B725" s="68" t="s">
        <v>898</v>
      </c>
      <c r="C725" s="68"/>
    </row>
    <row r="726" spans="1:3" ht="18">
      <c r="A726" s="64">
        <v>477617</v>
      </c>
      <c r="B726" s="68" t="s">
        <v>899</v>
      </c>
      <c r="C726" s="68"/>
    </row>
    <row r="727" spans="1:3" ht="18">
      <c r="A727" s="64">
        <v>477618</v>
      </c>
      <c r="B727" s="68" t="s">
        <v>900</v>
      </c>
      <c r="C727" s="68"/>
    </row>
    <row r="728" spans="1:3" ht="18">
      <c r="A728" s="64">
        <v>477619</v>
      </c>
      <c r="B728" s="68" t="s">
        <v>901</v>
      </c>
      <c r="C728" s="68"/>
    </row>
    <row r="729" spans="1:3" ht="18">
      <c r="A729" s="64">
        <v>477620</v>
      </c>
      <c r="B729" s="68" t="s">
        <v>902</v>
      </c>
      <c r="C729" s="68"/>
    </row>
    <row r="730" spans="1:3" ht="90">
      <c r="A730" s="71">
        <v>477621</v>
      </c>
      <c r="B730" s="66" t="s">
        <v>903</v>
      </c>
      <c r="C730" s="66"/>
    </row>
    <row r="731" spans="1:3" ht="18">
      <c r="A731" s="64">
        <v>477622</v>
      </c>
      <c r="B731" s="68" t="s">
        <v>904</v>
      </c>
      <c r="C731" s="68"/>
    </row>
    <row r="732" spans="1:3" ht="90">
      <c r="A732" s="71">
        <v>477661</v>
      </c>
      <c r="B732" s="68" t="s">
        <v>905</v>
      </c>
      <c r="C732" s="68"/>
    </row>
    <row r="733" spans="1:3" ht="18">
      <c r="A733" s="64">
        <v>477664</v>
      </c>
      <c r="B733" s="68" t="s">
        <v>906</v>
      </c>
      <c r="C733" s="68"/>
    </row>
    <row r="734" spans="1:3" ht="18">
      <c r="A734" s="64">
        <v>477667</v>
      </c>
      <c r="B734" s="68" t="s">
        <v>907</v>
      </c>
      <c r="C734" s="68"/>
    </row>
    <row r="735" spans="1:3" ht="90">
      <c r="A735" s="71">
        <v>477671</v>
      </c>
      <c r="B735" s="66" t="s">
        <v>908</v>
      </c>
      <c r="C735" s="66"/>
    </row>
    <row r="736" spans="1:3" ht="18">
      <c r="A736" s="64">
        <v>477673</v>
      </c>
      <c r="B736" s="68" t="s">
        <v>909</v>
      </c>
      <c r="C736" s="68"/>
    </row>
    <row r="737" spans="1:3" ht="18">
      <c r="A737" s="64">
        <v>477675</v>
      </c>
      <c r="B737" s="68" t="s">
        <v>910</v>
      </c>
      <c r="C737" s="68"/>
    </row>
    <row r="738" spans="1:3" ht="18">
      <c r="A738" s="80">
        <v>477687</v>
      </c>
      <c r="B738" s="66" t="s">
        <v>911</v>
      </c>
      <c r="C738" s="66"/>
    </row>
    <row r="739" spans="1:3" ht="18">
      <c r="A739" s="80">
        <v>477691</v>
      </c>
      <c r="B739" s="66" t="s">
        <v>912</v>
      </c>
      <c r="C739" s="66"/>
    </row>
    <row r="740" spans="1:3" ht="18">
      <c r="A740" s="64">
        <v>477692</v>
      </c>
      <c r="B740" s="68" t="s">
        <v>913</v>
      </c>
      <c r="C740" s="68"/>
    </row>
    <row r="741" spans="1:3" ht="78.75">
      <c r="A741" s="71">
        <v>477693</v>
      </c>
      <c r="B741" s="66" t="s">
        <v>914</v>
      </c>
      <c r="C741" s="66"/>
    </row>
    <row r="742" spans="1:3" ht="78.75">
      <c r="A742" s="71">
        <v>477694</v>
      </c>
      <c r="B742" s="66" t="s">
        <v>915</v>
      </c>
      <c r="C742" s="66"/>
    </row>
    <row r="743" spans="1:3" ht="18">
      <c r="A743" s="80">
        <v>477706</v>
      </c>
      <c r="B743" s="66" t="s">
        <v>916</v>
      </c>
      <c r="C743" s="66"/>
    </row>
    <row r="744" spans="1:3" ht="18">
      <c r="A744" s="80">
        <v>477712</v>
      </c>
      <c r="B744" s="66" t="s">
        <v>917</v>
      </c>
      <c r="C744" s="66"/>
    </row>
    <row r="745" spans="1:3" ht="18">
      <c r="A745" s="90">
        <v>477725</v>
      </c>
      <c r="B745" s="66" t="s">
        <v>918</v>
      </c>
      <c r="C745" s="66"/>
    </row>
    <row r="746" spans="1:3" ht="18">
      <c r="A746" s="64">
        <v>477766</v>
      </c>
      <c r="B746" s="68" t="s">
        <v>919</v>
      </c>
      <c r="C746" s="68"/>
    </row>
    <row r="747" spans="1:3" ht="33.75">
      <c r="A747" s="71">
        <v>477771</v>
      </c>
      <c r="B747" s="66" t="s">
        <v>920</v>
      </c>
      <c r="C747" s="66"/>
    </row>
    <row r="748" spans="1:3" ht="78.75">
      <c r="A748" s="71">
        <v>477772</v>
      </c>
      <c r="B748" s="66" t="s">
        <v>921</v>
      </c>
      <c r="C748" s="66"/>
    </row>
    <row r="749" spans="1:3" ht="90">
      <c r="A749" s="71">
        <v>477773</v>
      </c>
      <c r="B749" s="66" t="s">
        <v>922</v>
      </c>
      <c r="C749" s="66"/>
    </row>
    <row r="750" spans="1:3" ht="18">
      <c r="A750" s="64">
        <v>477774</v>
      </c>
      <c r="B750" s="68" t="s">
        <v>923</v>
      </c>
      <c r="C750" s="68"/>
    </row>
    <row r="751" spans="1:3" ht="18">
      <c r="A751" s="64">
        <v>477775</v>
      </c>
      <c r="B751" s="68" t="s">
        <v>924</v>
      </c>
      <c r="C751" s="68"/>
    </row>
    <row r="752" spans="1:3" ht="18">
      <c r="A752" s="81">
        <v>477822</v>
      </c>
      <c r="B752" s="68" t="s">
        <v>925</v>
      </c>
      <c r="C752" s="68"/>
    </row>
    <row r="753" spans="1:3" ht="18">
      <c r="A753" s="81">
        <v>477823</v>
      </c>
      <c r="B753" s="68" t="s">
        <v>926</v>
      </c>
      <c r="C753" s="68"/>
    </row>
    <row r="754" spans="1:3" ht="18">
      <c r="A754" s="81">
        <v>477824</v>
      </c>
      <c r="B754" s="68" t="s">
        <v>927</v>
      </c>
      <c r="C754" s="68"/>
    </row>
    <row r="755" spans="1:3" ht="18">
      <c r="A755" s="81">
        <v>477825</v>
      </c>
      <c r="B755" s="68" t="s">
        <v>928</v>
      </c>
      <c r="C755" s="68"/>
    </row>
    <row r="756" spans="1:3" ht="18">
      <c r="A756" s="81">
        <v>477826</v>
      </c>
      <c r="B756" s="68" t="s">
        <v>929</v>
      </c>
      <c r="C756" s="68"/>
    </row>
    <row r="757" spans="1:3" ht="18">
      <c r="A757" s="81">
        <v>477827</v>
      </c>
      <c r="B757" s="68" t="s">
        <v>930</v>
      </c>
      <c r="C757" s="68"/>
    </row>
    <row r="758" spans="1:3" ht="18">
      <c r="A758" s="81">
        <v>477828</v>
      </c>
      <c r="B758" s="68" t="s">
        <v>931</v>
      </c>
      <c r="C758" s="68"/>
    </row>
    <row r="759" spans="1:3" ht="18">
      <c r="A759" s="81">
        <v>477829</v>
      </c>
      <c r="B759" s="68" t="s">
        <v>932</v>
      </c>
      <c r="C759" s="68"/>
    </row>
    <row r="760" spans="1:3" ht="18">
      <c r="A760" s="81">
        <v>477830</v>
      </c>
      <c r="B760" s="68" t="s">
        <v>933</v>
      </c>
      <c r="C760" s="68"/>
    </row>
    <row r="761" spans="1:3" ht="18">
      <c r="A761" s="81">
        <v>477831</v>
      </c>
      <c r="B761" s="68" t="s">
        <v>934</v>
      </c>
      <c r="C761" s="68"/>
    </row>
    <row r="762" spans="1:3" ht="18">
      <c r="A762" s="81">
        <v>477832</v>
      </c>
      <c r="B762" s="68" t="s">
        <v>935</v>
      </c>
      <c r="C762" s="68"/>
    </row>
    <row r="763" spans="1:3" ht="18">
      <c r="A763" s="81">
        <v>477833</v>
      </c>
      <c r="B763" s="68" t="s">
        <v>936</v>
      </c>
      <c r="C763" s="68"/>
    </row>
    <row r="764" spans="1:3" ht="18">
      <c r="A764" s="81">
        <v>477834</v>
      </c>
      <c r="B764" s="68" t="s">
        <v>937</v>
      </c>
      <c r="C764" s="68"/>
    </row>
    <row r="765" spans="1:3" ht="18">
      <c r="A765" s="91">
        <v>477835</v>
      </c>
      <c r="B765" s="68" t="s">
        <v>938</v>
      </c>
      <c r="C765" s="68"/>
    </row>
    <row r="766" spans="1:3" ht="18">
      <c r="A766" s="70">
        <v>477836</v>
      </c>
      <c r="B766" s="68" t="s">
        <v>939</v>
      </c>
      <c r="C766" s="68"/>
    </row>
    <row r="767" spans="1:3" ht="18">
      <c r="A767" s="70">
        <v>477837</v>
      </c>
      <c r="B767" s="68" t="s">
        <v>940</v>
      </c>
      <c r="C767" s="68"/>
    </row>
    <row r="768" spans="1:3" ht="18">
      <c r="A768" s="70">
        <v>477838</v>
      </c>
      <c r="B768" s="68" t="s">
        <v>941</v>
      </c>
      <c r="C768" s="68"/>
    </row>
    <row r="769" spans="1:3" ht="18">
      <c r="A769" s="91">
        <v>477839</v>
      </c>
      <c r="B769" s="68" t="s">
        <v>942</v>
      </c>
      <c r="C769" s="68"/>
    </row>
    <row r="770" spans="1:3" ht="18">
      <c r="A770" s="83">
        <v>477840</v>
      </c>
      <c r="B770" s="68" t="s">
        <v>943</v>
      </c>
      <c r="C770" s="68"/>
    </row>
    <row r="771" spans="1:3" ht="18">
      <c r="A771" s="83">
        <v>477841</v>
      </c>
      <c r="B771" s="68" t="s">
        <v>944</v>
      </c>
      <c r="C771" s="68"/>
    </row>
    <row r="772" spans="1:3" ht="18">
      <c r="A772" s="83">
        <v>477842</v>
      </c>
      <c r="B772" s="68" t="s">
        <v>945</v>
      </c>
      <c r="C772" s="68"/>
    </row>
    <row r="773" spans="1:3" ht="18">
      <c r="A773" s="83">
        <v>477843</v>
      </c>
      <c r="B773" s="68" t="s">
        <v>946</v>
      </c>
      <c r="C773" s="68"/>
    </row>
    <row r="774" spans="1:3" ht="18">
      <c r="A774" s="83">
        <v>477844</v>
      </c>
      <c r="B774" s="68" t="s">
        <v>947</v>
      </c>
      <c r="C774" s="68"/>
    </row>
    <row r="775" spans="1:3" ht="18">
      <c r="A775" s="83">
        <v>477845</v>
      </c>
      <c r="B775" s="68" t="s">
        <v>948</v>
      </c>
      <c r="C775" s="68"/>
    </row>
    <row r="776" spans="1:3" ht="18">
      <c r="A776" s="83">
        <v>477850</v>
      </c>
      <c r="B776" s="68" t="s">
        <v>949</v>
      </c>
      <c r="C776" s="68"/>
    </row>
    <row r="777" spans="1:3" ht="18">
      <c r="A777" s="83">
        <v>477851</v>
      </c>
      <c r="B777" s="68" t="s">
        <v>950</v>
      </c>
      <c r="C777" s="68"/>
    </row>
    <row r="778" spans="1:3" ht="18">
      <c r="A778" s="64">
        <v>477860</v>
      </c>
      <c r="B778" s="68" t="s">
        <v>951</v>
      </c>
      <c r="C778" s="68"/>
    </row>
    <row r="779" spans="1:3" ht="18">
      <c r="A779" s="64">
        <v>477861</v>
      </c>
      <c r="B779" s="68" t="s">
        <v>952</v>
      </c>
      <c r="C779" s="68"/>
    </row>
    <row r="780" spans="1:3" ht="18">
      <c r="A780" s="64">
        <v>477862</v>
      </c>
      <c r="B780" s="68" t="s">
        <v>953</v>
      </c>
      <c r="C780" s="68"/>
    </row>
    <row r="781" spans="1:3" ht="18">
      <c r="A781" s="64">
        <v>477863</v>
      </c>
      <c r="B781" s="68" t="s">
        <v>954</v>
      </c>
      <c r="C781" s="68"/>
    </row>
    <row r="782" spans="1:3" ht="18">
      <c r="A782" s="64">
        <v>477864</v>
      </c>
      <c r="B782" s="68" t="s">
        <v>955</v>
      </c>
      <c r="C782" s="68"/>
    </row>
    <row r="783" spans="1:3" ht="18">
      <c r="A783" s="64">
        <v>477865</v>
      </c>
      <c r="B783" s="68" t="s">
        <v>956</v>
      </c>
      <c r="C783" s="68"/>
    </row>
    <row r="784" spans="1:3" ht="18">
      <c r="A784" s="64">
        <v>477866</v>
      </c>
      <c r="B784" s="68" t="s">
        <v>957</v>
      </c>
      <c r="C784" s="68"/>
    </row>
    <row r="785" spans="1:3" ht="22.5">
      <c r="A785" s="64">
        <v>477867</v>
      </c>
      <c r="B785" s="68" t="s">
        <v>958</v>
      </c>
      <c r="C785" s="68"/>
    </row>
    <row r="786" spans="1:3" ht="22.5">
      <c r="A786" s="70">
        <v>477868</v>
      </c>
      <c r="B786" s="68" t="s">
        <v>959</v>
      </c>
      <c r="C786" s="68"/>
    </row>
    <row r="787" spans="1:3" ht="18">
      <c r="A787" s="70">
        <v>477869</v>
      </c>
      <c r="B787" s="68" t="s">
        <v>960</v>
      </c>
      <c r="C787" s="68"/>
    </row>
    <row r="788" spans="1:3" ht="18">
      <c r="A788" s="70">
        <v>477870</v>
      </c>
      <c r="B788" s="68" t="s">
        <v>961</v>
      </c>
      <c r="C788" s="68"/>
    </row>
    <row r="789" spans="1:3" ht="18">
      <c r="A789" s="70">
        <v>477871</v>
      </c>
      <c r="B789" s="68" t="s">
        <v>962</v>
      </c>
      <c r="C789" s="68"/>
    </row>
    <row r="790" spans="1:3" ht="18">
      <c r="A790" s="70">
        <v>477872</v>
      </c>
      <c r="B790" s="68" t="s">
        <v>963</v>
      </c>
      <c r="C790" s="68"/>
    </row>
    <row r="791" spans="1:3" ht="18">
      <c r="A791" s="70">
        <v>477873</v>
      </c>
      <c r="B791" s="68" t="s">
        <v>964</v>
      </c>
      <c r="C791" s="68"/>
    </row>
    <row r="792" spans="1:3" ht="18">
      <c r="A792" s="70">
        <v>477874</v>
      </c>
      <c r="B792" s="68" t="s">
        <v>965</v>
      </c>
      <c r="C792" s="68"/>
    </row>
    <row r="793" spans="1:3" ht="18">
      <c r="A793" s="64">
        <v>477880</v>
      </c>
      <c r="B793" s="68" t="s">
        <v>966</v>
      </c>
      <c r="C793" s="68"/>
    </row>
    <row r="794" spans="1:3" ht="18">
      <c r="A794" s="70">
        <v>477881</v>
      </c>
      <c r="B794" s="68" t="s">
        <v>967</v>
      </c>
      <c r="C794" s="68"/>
    </row>
    <row r="795" spans="1:3" ht="22.5">
      <c r="A795" s="70">
        <v>477882</v>
      </c>
      <c r="B795" s="66" t="s">
        <v>968</v>
      </c>
      <c r="C795" s="66"/>
    </row>
    <row r="796" spans="1:3" ht="18">
      <c r="A796" s="64">
        <v>477883</v>
      </c>
      <c r="B796" s="66" t="s">
        <v>969</v>
      </c>
      <c r="C796" s="66"/>
    </row>
    <row r="797" spans="1:3" ht="18">
      <c r="A797" s="64">
        <v>477884</v>
      </c>
      <c r="B797" s="66" t="s">
        <v>970</v>
      </c>
      <c r="C797" s="66"/>
    </row>
    <row r="798" spans="1:3" ht="18">
      <c r="A798" s="83">
        <v>477900</v>
      </c>
      <c r="B798" s="68" t="s">
        <v>971</v>
      </c>
      <c r="C798" s="68"/>
    </row>
    <row r="799" spans="1:3" ht="18">
      <c r="A799" s="83">
        <v>477901</v>
      </c>
      <c r="B799" s="68" t="s">
        <v>972</v>
      </c>
      <c r="C799" s="68"/>
    </row>
    <row r="800" spans="1:3" ht="22.5">
      <c r="A800" s="73">
        <v>477902</v>
      </c>
      <c r="B800" s="66" t="s">
        <v>973</v>
      </c>
      <c r="C800" s="66"/>
    </row>
    <row r="801" spans="1:3" ht="22.5">
      <c r="A801" s="73">
        <v>477903</v>
      </c>
      <c r="B801" s="66" t="s">
        <v>974</v>
      </c>
      <c r="C801" s="66"/>
    </row>
    <row r="802" spans="1:3" ht="18">
      <c r="A802" s="83">
        <v>477904</v>
      </c>
      <c r="B802" s="68" t="s">
        <v>975</v>
      </c>
      <c r="C802" s="68"/>
    </row>
    <row r="803" spans="1:3" ht="18">
      <c r="A803" s="83">
        <v>477905</v>
      </c>
      <c r="B803" s="68" t="s">
        <v>976</v>
      </c>
      <c r="C803" s="68"/>
    </row>
    <row r="804" spans="1:3" ht="18">
      <c r="A804" s="83">
        <v>477906</v>
      </c>
      <c r="B804" s="68" t="s">
        <v>977</v>
      </c>
      <c r="C804" s="68"/>
    </row>
    <row r="805" spans="1:3" ht="18">
      <c r="A805" s="83">
        <v>477907</v>
      </c>
      <c r="B805" s="68" t="s">
        <v>978</v>
      </c>
      <c r="C805" s="68"/>
    </row>
    <row r="806" spans="1:3" ht="18">
      <c r="A806" s="64">
        <v>477910</v>
      </c>
      <c r="B806" s="68" t="s">
        <v>979</v>
      </c>
      <c r="C806" s="68"/>
    </row>
    <row r="807" spans="1:3" ht="18">
      <c r="A807" s="64">
        <v>477911</v>
      </c>
      <c r="B807" s="68" t="s">
        <v>980</v>
      </c>
      <c r="C807" s="68"/>
    </row>
    <row r="808" spans="1:3" ht="18">
      <c r="A808" s="64">
        <v>477912</v>
      </c>
      <c r="B808" s="68" t="s">
        <v>981</v>
      </c>
      <c r="C808" s="68"/>
    </row>
    <row r="809" spans="1:3" ht="18">
      <c r="A809" s="70">
        <v>477913</v>
      </c>
      <c r="B809" s="68" t="s">
        <v>982</v>
      </c>
      <c r="C809" s="68"/>
    </row>
    <row r="810" spans="1:3" ht="18">
      <c r="A810" s="70">
        <v>477914</v>
      </c>
      <c r="B810" s="68" t="s">
        <v>983</v>
      </c>
      <c r="C810" s="68"/>
    </row>
    <row r="811" spans="1:3" ht="18">
      <c r="A811" s="64">
        <v>477915</v>
      </c>
      <c r="B811" s="68" t="s">
        <v>984</v>
      </c>
      <c r="C811" s="68"/>
    </row>
    <row r="812" spans="1:3" ht="18">
      <c r="A812" s="79">
        <v>478066</v>
      </c>
      <c r="B812" s="66" t="s">
        <v>985</v>
      </c>
      <c r="C812" s="66"/>
    </row>
    <row r="813" spans="1:3" ht="18">
      <c r="A813" s="79">
        <v>478067</v>
      </c>
      <c r="B813" s="66" t="s">
        <v>986</v>
      </c>
      <c r="C813" s="66"/>
    </row>
    <row r="814" spans="1:3" ht="18">
      <c r="A814" s="70">
        <v>478068</v>
      </c>
      <c r="B814" s="66" t="s">
        <v>987</v>
      </c>
      <c r="C814" s="66"/>
    </row>
    <row r="815" spans="1:3" ht="18">
      <c r="A815" s="70">
        <v>478070</v>
      </c>
      <c r="B815" s="66" t="s">
        <v>988</v>
      </c>
      <c r="C815" s="66"/>
    </row>
    <row r="816" spans="1:3" ht="18">
      <c r="A816" s="80">
        <v>478076</v>
      </c>
      <c r="B816" s="66" t="s">
        <v>989</v>
      </c>
      <c r="C816" s="66"/>
    </row>
    <row r="817" spans="1:3" ht="18">
      <c r="A817" s="80">
        <v>478077</v>
      </c>
      <c r="B817" s="66" t="s">
        <v>990</v>
      </c>
      <c r="C817" s="66"/>
    </row>
    <row r="818" spans="1:3" ht="18">
      <c r="A818" s="80">
        <v>478078</v>
      </c>
      <c r="B818" s="66" t="s">
        <v>991</v>
      </c>
      <c r="C818" s="66"/>
    </row>
    <row r="819" spans="1:3" ht="18">
      <c r="A819" s="80">
        <v>478079</v>
      </c>
      <c r="B819" s="66" t="s">
        <v>992</v>
      </c>
      <c r="C819" s="66"/>
    </row>
    <row r="820" spans="1:3" ht="18">
      <c r="A820" s="80">
        <v>478080</v>
      </c>
      <c r="B820" s="66" t="s">
        <v>993</v>
      </c>
      <c r="C820" s="66"/>
    </row>
    <row r="821" spans="1:3" ht="18">
      <c r="A821" s="85">
        <v>478083</v>
      </c>
      <c r="B821" s="66" t="s">
        <v>994</v>
      </c>
      <c r="C821" s="66"/>
    </row>
    <row r="822" spans="1:3" ht="18">
      <c r="A822" s="85">
        <v>478085</v>
      </c>
      <c r="B822" s="66" t="s">
        <v>995</v>
      </c>
      <c r="C822" s="66"/>
    </row>
    <row r="823" spans="1:3" ht="22.5">
      <c r="A823" s="64">
        <v>478094</v>
      </c>
      <c r="B823" s="68" t="s">
        <v>996</v>
      </c>
      <c r="C823" s="68"/>
    </row>
    <row r="824" spans="1:3" ht="90">
      <c r="A824" s="71">
        <v>478103</v>
      </c>
      <c r="B824" s="66" t="s">
        <v>997</v>
      </c>
      <c r="C824" s="66"/>
    </row>
    <row r="825" spans="1:3" ht="90">
      <c r="A825" s="71">
        <v>478106</v>
      </c>
      <c r="B825" s="66" t="s">
        <v>998</v>
      </c>
      <c r="C825" s="66"/>
    </row>
    <row r="826" spans="1:3" ht="90">
      <c r="A826" s="71">
        <v>478109</v>
      </c>
      <c r="B826" s="68" t="s">
        <v>999</v>
      </c>
      <c r="C826" s="68"/>
    </row>
    <row r="827" spans="1:3" ht="90">
      <c r="A827" s="71">
        <v>478111</v>
      </c>
      <c r="B827" s="68" t="s">
        <v>1000</v>
      </c>
      <c r="C827" s="68"/>
    </row>
    <row r="828" spans="1:3" ht="90">
      <c r="A828" s="71">
        <v>478113</v>
      </c>
      <c r="B828" s="68" t="s">
        <v>1001</v>
      </c>
      <c r="C828" s="68"/>
    </row>
    <row r="829" spans="1:3" ht="90">
      <c r="A829" s="71">
        <v>478116</v>
      </c>
      <c r="B829" s="66" t="s">
        <v>1002</v>
      </c>
      <c r="C829" s="66"/>
    </row>
    <row r="830" spans="1:3" ht="90">
      <c r="A830" s="71">
        <v>478122</v>
      </c>
      <c r="B830" s="68" t="s">
        <v>1003</v>
      </c>
      <c r="C830" s="68"/>
    </row>
    <row r="831" spans="1:3" ht="90">
      <c r="A831" s="71">
        <v>478124</v>
      </c>
      <c r="B831" s="68" t="s">
        <v>1004</v>
      </c>
      <c r="C831" s="68"/>
    </row>
    <row r="832" spans="1:3" ht="90">
      <c r="A832" s="71">
        <v>478126</v>
      </c>
      <c r="B832" s="66" t="s">
        <v>1005</v>
      </c>
      <c r="C832" s="66"/>
    </row>
    <row r="833" spans="1:3" ht="90">
      <c r="A833" s="71">
        <v>478128</v>
      </c>
      <c r="B833" s="66" t="s">
        <v>1006</v>
      </c>
      <c r="C833" s="66"/>
    </row>
    <row r="834" spans="1:3" ht="18">
      <c r="A834" s="80">
        <v>478142</v>
      </c>
      <c r="B834" s="66" t="s">
        <v>1007</v>
      </c>
      <c r="C834" s="66"/>
    </row>
    <row r="835" spans="1:3" ht="18">
      <c r="A835" s="64">
        <v>478145</v>
      </c>
      <c r="B835" s="68" t="s">
        <v>1008</v>
      </c>
      <c r="C835" s="68"/>
    </row>
    <row r="836" spans="1:3" ht="18">
      <c r="A836" s="64">
        <v>478146</v>
      </c>
      <c r="B836" s="68" t="s">
        <v>1009</v>
      </c>
      <c r="C836" s="68"/>
    </row>
    <row r="837" spans="1:3" ht="18">
      <c r="A837" s="64">
        <v>478147</v>
      </c>
      <c r="B837" s="68" t="s">
        <v>1010</v>
      </c>
      <c r="C837" s="68"/>
    </row>
    <row r="838" spans="1:3" ht="18">
      <c r="A838" s="64">
        <v>478148</v>
      </c>
      <c r="B838" s="68" t="s">
        <v>1011</v>
      </c>
      <c r="C838" s="68"/>
    </row>
    <row r="839" spans="1:3" ht="18">
      <c r="A839" s="64">
        <v>478149</v>
      </c>
      <c r="B839" s="68" t="s">
        <v>1012</v>
      </c>
      <c r="C839" s="68"/>
    </row>
    <row r="840" spans="1:3" ht="18">
      <c r="A840" s="64">
        <v>478150</v>
      </c>
      <c r="B840" s="68" t="s">
        <v>1013</v>
      </c>
      <c r="C840" s="68"/>
    </row>
    <row r="841" spans="1:3" ht="18">
      <c r="A841" s="64">
        <v>478151</v>
      </c>
      <c r="B841" s="68" t="s">
        <v>1014</v>
      </c>
      <c r="C841" s="68"/>
    </row>
    <row r="842" spans="1:3" ht="18">
      <c r="A842" s="64">
        <v>478152</v>
      </c>
      <c r="B842" s="68" t="s">
        <v>1015</v>
      </c>
      <c r="C842" s="68"/>
    </row>
    <row r="843" spans="1:3" ht="18">
      <c r="A843" s="64">
        <v>478153</v>
      </c>
      <c r="B843" s="68" t="s">
        <v>1016</v>
      </c>
      <c r="C843" s="68"/>
    </row>
    <row r="844" spans="1:3" ht="18">
      <c r="A844" s="64">
        <v>478154</v>
      </c>
      <c r="B844" s="68" t="s">
        <v>1017</v>
      </c>
      <c r="C844" s="68"/>
    </row>
    <row r="845" spans="1:3" ht="18">
      <c r="A845" s="64">
        <v>478155</v>
      </c>
      <c r="B845" s="68" t="s">
        <v>1018</v>
      </c>
      <c r="C845" s="68"/>
    </row>
    <row r="846" spans="1:3" ht="18">
      <c r="A846" s="64">
        <v>478156</v>
      </c>
      <c r="B846" s="68" t="s">
        <v>1019</v>
      </c>
      <c r="C846" s="68"/>
    </row>
    <row r="847" spans="1:3" ht="18">
      <c r="A847" s="64">
        <v>478157</v>
      </c>
      <c r="B847" s="68" t="s">
        <v>1020</v>
      </c>
      <c r="C847" s="68"/>
    </row>
    <row r="848" spans="1:3" ht="18">
      <c r="A848" s="64">
        <v>478158</v>
      </c>
      <c r="B848" s="68" t="s">
        <v>1021</v>
      </c>
      <c r="C848" s="68"/>
    </row>
    <row r="849" spans="1:3" ht="18">
      <c r="A849" s="64">
        <v>478543</v>
      </c>
      <c r="B849" s="68" t="s">
        <v>1022</v>
      </c>
      <c r="C849" s="68"/>
    </row>
    <row r="850" spans="1:3" ht="18">
      <c r="A850" s="64">
        <v>478544</v>
      </c>
      <c r="B850" s="68" t="s">
        <v>1023</v>
      </c>
      <c r="C850" s="68"/>
    </row>
    <row r="851" spans="1:3" ht="18">
      <c r="A851" s="64">
        <v>478545</v>
      </c>
      <c r="B851" s="68" t="s">
        <v>1024</v>
      </c>
      <c r="C851" s="68"/>
    </row>
    <row r="852" spans="1:3" ht="18">
      <c r="A852" s="64">
        <v>478546</v>
      </c>
      <c r="B852" s="68" t="s">
        <v>1025</v>
      </c>
      <c r="C852" s="68"/>
    </row>
    <row r="853" spans="1:3" ht="18">
      <c r="A853" s="64">
        <v>478547</v>
      </c>
      <c r="B853" s="68" t="s">
        <v>1026</v>
      </c>
      <c r="C853" s="68"/>
    </row>
    <row r="854" spans="1:3" ht="18">
      <c r="A854" s="64">
        <v>478548</v>
      </c>
      <c r="B854" s="68" t="s">
        <v>1027</v>
      </c>
      <c r="C854" s="68"/>
    </row>
    <row r="855" spans="1:3" ht="18">
      <c r="A855" s="64">
        <v>478549</v>
      </c>
      <c r="B855" s="68" t="s">
        <v>1028</v>
      </c>
      <c r="C855" s="68"/>
    </row>
    <row r="856" spans="1:3" ht="18">
      <c r="A856" s="81">
        <v>478550</v>
      </c>
      <c r="B856" s="68" t="s">
        <v>1029</v>
      </c>
      <c r="C856" s="68"/>
    </row>
    <row r="857" spans="1:3" ht="18">
      <c r="A857" s="64">
        <v>478553</v>
      </c>
      <c r="B857" s="68" t="s">
        <v>1030</v>
      </c>
      <c r="C857" s="68"/>
    </row>
    <row r="858" spans="1:3" ht="18">
      <c r="A858" s="80">
        <v>478556</v>
      </c>
      <c r="B858" s="66" t="s">
        <v>1031</v>
      </c>
      <c r="C858" s="66"/>
    </row>
    <row r="859" spans="1:3" ht="90">
      <c r="A859" s="71">
        <v>478557</v>
      </c>
      <c r="B859" s="66" t="s">
        <v>1032</v>
      </c>
      <c r="C859" s="66"/>
    </row>
    <row r="860" spans="1:3" ht="18">
      <c r="A860" s="80">
        <v>478558</v>
      </c>
      <c r="B860" s="66" t="s">
        <v>1033</v>
      </c>
      <c r="C860" s="66"/>
    </row>
    <row r="861" spans="1:3" ht="18">
      <c r="A861" s="64">
        <v>478559</v>
      </c>
      <c r="B861" s="68" t="s">
        <v>1034</v>
      </c>
      <c r="C861" s="68"/>
    </row>
    <row r="862" spans="1:3" ht="78.75">
      <c r="A862" s="71">
        <v>478560</v>
      </c>
      <c r="B862" s="66" t="s">
        <v>1035</v>
      </c>
      <c r="C862" s="66"/>
    </row>
    <row r="863" spans="1:3" ht="18">
      <c r="A863" s="80">
        <v>478612</v>
      </c>
      <c r="B863" s="66" t="s">
        <v>1036</v>
      </c>
      <c r="C863" s="66"/>
    </row>
    <row r="864" spans="1:3" ht="18">
      <c r="A864" s="64">
        <v>478711</v>
      </c>
      <c r="B864" s="68" t="s">
        <v>1037</v>
      </c>
      <c r="C864" s="68"/>
    </row>
    <row r="865" spans="1:3" ht="18">
      <c r="A865" s="64">
        <v>478712</v>
      </c>
      <c r="B865" s="68" t="s">
        <v>1038</v>
      </c>
      <c r="C865" s="68"/>
    </row>
    <row r="866" spans="1:3" ht="18">
      <c r="A866" s="64">
        <v>478713</v>
      </c>
      <c r="B866" s="68" t="s">
        <v>1039</v>
      </c>
      <c r="C866" s="68"/>
    </row>
    <row r="867" spans="1:3" ht="18">
      <c r="A867" s="64">
        <v>478726</v>
      </c>
      <c r="B867" s="68" t="s">
        <v>1040</v>
      </c>
      <c r="C867" s="68"/>
    </row>
    <row r="868" spans="1:3" ht="18">
      <c r="A868" s="64">
        <v>478727</v>
      </c>
      <c r="B868" s="68" t="s">
        <v>1041</v>
      </c>
      <c r="C868" s="68"/>
    </row>
    <row r="869" spans="1:3" ht="18">
      <c r="A869" s="64">
        <v>478728</v>
      </c>
      <c r="B869" s="68" t="s">
        <v>1042</v>
      </c>
      <c r="C869" s="68"/>
    </row>
    <row r="870" spans="1:3" ht="18">
      <c r="A870" s="64">
        <v>478746</v>
      </c>
      <c r="B870" s="68" t="s">
        <v>1043</v>
      </c>
      <c r="C870" s="68"/>
    </row>
    <row r="871" spans="1:3" ht="18">
      <c r="A871" s="64">
        <v>478747</v>
      </c>
      <c r="B871" s="68" t="s">
        <v>1044</v>
      </c>
      <c r="C871" s="68"/>
    </row>
    <row r="872" spans="1:3" ht="67.5">
      <c r="A872" s="71">
        <v>478748</v>
      </c>
      <c r="B872" s="66" t="s">
        <v>1045</v>
      </c>
      <c r="C872" s="66"/>
    </row>
    <row r="873" spans="1:3" ht="18">
      <c r="A873" s="64">
        <v>478750</v>
      </c>
      <c r="B873" s="68" t="s">
        <v>1046</v>
      </c>
      <c r="C873" s="68"/>
    </row>
    <row r="874" spans="1:3" ht="18">
      <c r="A874" s="64">
        <v>478751</v>
      </c>
      <c r="B874" s="68" t="s">
        <v>1047</v>
      </c>
      <c r="C874" s="68"/>
    </row>
    <row r="875" spans="1:3" ht="18">
      <c r="A875" s="64">
        <v>478752</v>
      </c>
      <c r="B875" s="68" t="s">
        <v>1048</v>
      </c>
      <c r="C875" s="68"/>
    </row>
    <row r="876" spans="1:3" ht="18">
      <c r="A876" s="64">
        <v>478756</v>
      </c>
      <c r="B876" s="68" t="s">
        <v>1049</v>
      </c>
      <c r="C876" s="68"/>
    </row>
    <row r="877" spans="1:3" ht="18">
      <c r="A877" s="64">
        <v>478757</v>
      </c>
      <c r="B877" s="68" t="s">
        <v>1050</v>
      </c>
      <c r="C877" s="68"/>
    </row>
    <row r="878" spans="1:3" ht="18">
      <c r="A878" s="64">
        <v>478758</v>
      </c>
      <c r="B878" s="68" t="s">
        <v>1051</v>
      </c>
      <c r="C878" s="68"/>
    </row>
    <row r="879" spans="1:3" ht="67.5">
      <c r="A879" s="71">
        <v>478759</v>
      </c>
      <c r="B879" s="66" t="s">
        <v>1052</v>
      </c>
      <c r="C879" s="66"/>
    </row>
    <row r="880" spans="1:3" ht="67.5">
      <c r="A880" s="71">
        <v>478760</v>
      </c>
      <c r="B880" s="66" t="s">
        <v>1053</v>
      </c>
      <c r="C880" s="66"/>
    </row>
    <row r="881" spans="1:3" ht="18">
      <c r="A881" s="64">
        <v>478761</v>
      </c>
      <c r="B881" s="68" t="s">
        <v>1054</v>
      </c>
      <c r="C881" s="68"/>
    </row>
    <row r="882" spans="1:3" ht="18">
      <c r="A882" s="64">
        <v>478762</v>
      </c>
      <c r="B882" s="68" t="s">
        <v>1055</v>
      </c>
      <c r="C882" s="68"/>
    </row>
    <row r="883" spans="1:3" ht="18">
      <c r="A883" s="64">
        <v>478763</v>
      </c>
      <c r="B883" s="68" t="s">
        <v>1056</v>
      </c>
      <c r="C883" s="68"/>
    </row>
    <row r="884" spans="1:3" ht="18">
      <c r="A884" s="64">
        <v>478764</v>
      </c>
      <c r="B884" s="68" t="s">
        <v>1057</v>
      </c>
      <c r="C884" s="68"/>
    </row>
    <row r="885" spans="1:3" ht="18">
      <c r="A885" s="64">
        <v>478765</v>
      </c>
      <c r="B885" s="68" t="s">
        <v>1058</v>
      </c>
      <c r="C885" s="68"/>
    </row>
    <row r="886" spans="1:3" ht="67.5">
      <c r="A886" s="71">
        <v>478766</v>
      </c>
      <c r="B886" s="66" t="s">
        <v>1059</v>
      </c>
      <c r="C886" s="66"/>
    </row>
    <row r="887" spans="1:3" ht="67.5">
      <c r="A887" s="71">
        <v>478767</v>
      </c>
      <c r="B887" s="66" t="s">
        <v>1060</v>
      </c>
      <c r="C887" s="66"/>
    </row>
    <row r="888" spans="1:3" ht="101.25">
      <c r="A888" s="71">
        <v>478769</v>
      </c>
      <c r="B888" s="88" t="s">
        <v>1061</v>
      </c>
      <c r="C888" s="88"/>
    </row>
    <row r="889" spans="1:3" ht="101.25">
      <c r="A889" s="71">
        <v>478770</v>
      </c>
      <c r="B889" s="88" t="s">
        <v>1062</v>
      </c>
      <c r="C889" s="88"/>
    </row>
    <row r="890" spans="1:3" ht="101.25">
      <c r="A890" s="71">
        <v>478772</v>
      </c>
      <c r="B890" s="88" t="s">
        <v>1063</v>
      </c>
      <c r="C890" s="88"/>
    </row>
    <row r="891" spans="1:3" ht="101.25">
      <c r="A891" s="71">
        <v>478773</v>
      </c>
      <c r="B891" s="88" t="s">
        <v>1064</v>
      </c>
      <c r="C891" s="88"/>
    </row>
    <row r="892" spans="1:3" ht="101.25">
      <c r="A892" s="71">
        <v>478775</v>
      </c>
      <c r="B892" s="88" t="s">
        <v>1065</v>
      </c>
      <c r="C892" s="88"/>
    </row>
    <row r="893" spans="1:3" ht="22.5">
      <c r="A893" s="64">
        <v>478776</v>
      </c>
      <c r="B893" s="92" t="s">
        <v>1066</v>
      </c>
      <c r="C893" s="92"/>
    </row>
    <row r="894" spans="1:3" ht="101.25">
      <c r="A894" s="71">
        <v>478777</v>
      </c>
      <c r="B894" s="88" t="s">
        <v>1067</v>
      </c>
      <c r="C894" s="88"/>
    </row>
    <row r="895" spans="1:3" ht="90">
      <c r="A895" s="71">
        <v>478778</v>
      </c>
      <c r="B895" s="66" t="s">
        <v>1068</v>
      </c>
      <c r="C895" s="66"/>
    </row>
    <row r="896" spans="1:3" ht="18">
      <c r="A896" s="64">
        <v>478785</v>
      </c>
      <c r="B896" s="68" t="s">
        <v>1069</v>
      </c>
      <c r="C896" s="68"/>
    </row>
    <row r="897" spans="1:3" ht="18">
      <c r="A897" s="64">
        <v>478786</v>
      </c>
      <c r="B897" s="66" t="s">
        <v>1070</v>
      </c>
      <c r="C897" s="66"/>
    </row>
    <row r="898" spans="1:3" ht="22.5">
      <c r="A898" s="64">
        <v>478787</v>
      </c>
      <c r="B898" s="68" t="s">
        <v>1071</v>
      </c>
      <c r="C898" s="68"/>
    </row>
    <row r="899" spans="1:3" ht="18">
      <c r="A899" s="64">
        <v>478788</v>
      </c>
      <c r="B899" s="68" t="s">
        <v>1072</v>
      </c>
      <c r="C899" s="68"/>
    </row>
    <row r="900" spans="1:3" ht="22.5">
      <c r="A900" s="64">
        <v>478789</v>
      </c>
      <c r="B900" s="68" t="s">
        <v>1073</v>
      </c>
      <c r="C900" s="68"/>
    </row>
    <row r="901" spans="1:3" ht="22.5">
      <c r="A901" s="64">
        <v>478791</v>
      </c>
      <c r="B901" s="68" t="s">
        <v>1074</v>
      </c>
      <c r="C901" s="68"/>
    </row>
    <row r="902" spans="1:3" ht="22.5">
      <c r="A902" s="64">
        <v>478792</v>
      </c>
      <c r="B902" s="68" t="s">
        <v>1075</v>
      </c>
      <c r="C902" s="68"/>
    </row>
    <row r="903" spans="1:3" ht="90">
      <c r="A903" s="71">
        <v>478793</v>
      </c>
      <c r="B903" s="68" t="s">
        <v>1076</v>
      </c>
      <c r="C903" s="68"/>
    </row>
    <row r="904" spans="1:3" ht="18">
      <c r="A904" s="64">
        <v>478794</v>
      </c>
      <c r="B904" s="68" t="s">
        <v>1077</v>
      </c>
      <c r="C904" s="68"/>
    </row>
    <row r="905" spans="1:3" ht="18">
      <c r="A905" s="64">
        <v>478795</v>
      </c>
      <c r="B905" s="68" t="s">
        <v>1078</v>
      </c>
      <c r="C905" s="68"/>
    </row>
    <row r="906" spans="1:3" ht="90">
      <c r="A906" s="71">
        <v>478796</v>
      </c>
      <c r="B906" s="66" t="s">
        <v>1079</v>
      </c>
      <c r="C906" s="66"/>
    </row>
    <row r="907" spans="1:3" ht="90">
      <c r="A907" s="71">
        <v>478797</v>
      </c>
      <c r="B907" s="68" t="s">
        <v>1080</v>
      </c>
      <c r="C907" s="68"/>
    </row>
    <row r="908" spans="1:3" ht="90">
      <c r="A908" s="71">
        <v>478798</v>
      </c>
      <c r="B908" s="66" t="s">
        <v>1081</v>
      </c>
      <c r="C908" s="66"/>
    </row>
    <row r="909" spans="1:3" ht="90">
      <c r="A909" s="71">
        <v>478799</v>
      </c>
      <c r="B909" s="66" t="s">
        <v>1082</v>
      </c>
      <c r="C909" s="66"/>
    </row>
    <row r="910" spans="1:3" ht="18">
      <c r="A910" s="64">
        <v>478801</v>
      </c>
      <c r="B910" s="68" t="s">
        <v>1083</v>
      </c>
      <c r="C910" s="68"/>
    </row>
    <row r="911" spans="1:3" ht="18">
      <c r="A911" s="64">
        <v>478802</v>
      </c>
      <c r="B911" s="68" t="s">
        <v>1084</v>
      </c>
      <c r="C911" s="68"/>
    </row>
    <row r="912" spans="1:3" ht="22.5">
      <c r="A912" s="64">
        <v>478803</v>
      </c>
      <c r="B912" s="68" t="s">
        <v>1085</v>
      </c>
      <c r="C912" s="68"/>
    </row>
    <row r="913" spans="1:3" ht="18">
      <c r="A913" s="64">
        <v>478804</v>
      </c>
      <c r="B913" s="68" t="s">
        <v>1086</v>
      </c>
      <c r="C913" s="68"/>
    </row>
    <row r="914" spans="1:3" ht="22.5">
      <c r="A914" s="64">
        <v>478805</v>
      </c>
      <c r="B914" s="68" t="s">
        <v>1087</v>
      </c>
      <c r="C914" s="68"/>
    </row>
    <row r="915" spans="1:3" ht="18">
      <c r="A915" s="64">
        <v>478814</v>
      </c>
      <c r="B915" s="68" t="s">
        <v>1088</v>
      </c>
      <c r="C915" s="68"/>
    </row>
    <row r="916" spans="1:3" ht="22.5">
      <c r="A916" s="64">
        <v>478815</v>
      </c>
      <c r="B916" s="68" t="s">
        <v>1089</v>
      </c>
      <c r="C916" s="68"/>
    </row>
    <row r="917" spans="1:3" ht="22.5">
      <c r="A917" s="64">
        <v>478817</v>
      </c>
      <c r="B917" s="68" t="s">
        <v>1090</v>
      </c>
      <c r="C917" s="68"/>
    </row>
    <row r="918" spans="1:3" ht="22.5">
      <c r="A918" s="64">
        <v>478821</v>
      </c>
      <c r="B918" s="68" t="s">
        <v>1091</v>
      </c>
      <c r="C918" s="68"/>
    </row>
    <row r="919" spans="1:3" ht="18">
      <c r="A919" s="64">
        <v>478847</v>
      </c>
      <c r="B919" s="68" t="s">
        <v>1092</v>
      </c>
      <c r="C919" s="68"/>
    </row>
    <row r="920" spans="1:3" ht="18">
      <c r="A920" s="64">
        <v>478851</v>
      </c>
      <c r="B920" s="68" t="s">
        <v>1093</v>
      </c>
      <c r="C920" s="68"/>
    </row>
    <row r="921" spans="1:3" ht="18">
      <c r="A921" s="64">
        <v>478854</v>
      </c>
      <c r="B921" s="68" t="s">
        <v>1094</v>
      </c>
      <c r="C921" s="68"/>
    </row>
    <row r="922" spans="1:3" ht="18">
      <c r="A922" s="64">
        <v>478855</v>
      </c>
      <c r="B922" s="68" t="s">
        <v>1095</v>
      </c>
      <c r="C922" s="68"/>
    </row>
    <row r="923" spans="1:3" ht="22.5">
      <c r="A923" s="64">
        <v>478856</v>
      </c>
      <c r="B923" s="68" t="s">
        <v>1096</v>
      </c>
      <c r="C923" s="68"/>
    </row>
    <row r="924" spans="1:3" ht="18">
      <c r="A924" s="64">
        <v>478858</v>
      </c>
      <c r="B924" s="68" t="s">
        <v>1097</v>
      </c>
      <c r="C924" s="68"/>
    </row>
    <row r="925" spans="1:3" ht="18">
      <c r="A925" s="93">
        <v>478862</v>
      </c>
      <c r="B925" s="68" t="s">
        <v>1098</v>
      </c>
      <c r="C925" s="68"/>
    </row>
    <row r="926" spans="1:3" ht="18">
      <c r="A926" s="93">
        <v>478863</v>
      </c>
      <c r="B926" s="68" t="s">
        <v>1099</v>
      </c>
      <c r="C926" s="68"/>
    </row>
    <row r="927" spans="1:3" ht="18">
      <c r="A927" s="93">
        <v>478864</v>
      </c>
      <c r="B927" s="68" t="s">
        <v>1100</v>
      </c>
      <c r="C927" s="68"/>
    </row>
    <row r="928" spans="1:3" ht="18">
      <c r="A928" s="93">
        <v>478865</v>
      </c>
      <c r="B928" s="68" t="s">
        <v>1101</v>
      </c>
      <c r="C928" s="68"/>
    </row>
    <row r="929" spans="1:3" ht="18">
      <c r="A929" s="93">
        <v>478866</v>
      </c>
      <c r="B929" s="68" t="s">
        <v>1102</v>
      </c>
      <c r="C929" s="68"/>
    </row>
    <row r="930" spans="1:3" ht="18">
      <c r="A930" s="93">
        <v>478867</v>
      </c>
      <c r="B930" s="68" t="s">
        <v>1103</v>
      </c>
      <c r="C930" s="68"/>
    </row>
    <row r="931" spans="1:3" ht="18">
      <c r="A931" s="93">
        <v>478868</v>
      </c>
      <c r="B931" s="68" t="s">
        <v>1104</v>
      </c>
      <c r="C931" s="68"/>
    </row>
    <row r="932" spans="1:3" ht="18">
      <c r="A932" s="64">
        <v>478870</v>
      </c>
      <c r="B932" s="68" t="s">
        <v>1105</v>
      </c>
      <c r="C932" s="68"/>
    </row>
    <row r="933" spans="1:3" ht="90">
      <c r="A933" s="71">
        <v>478871</v>
      </c>
      <c r="B933" s="66" t="s">
        <v>1106</v>
      </c>
      <c r="C933" s="66"/>
    </row>
    <row r="934" spans="1:3" ht="18">
      <c r="A934" s="64">
        <v>478872</v>
      </c>
      <c r="B934" s="66" t="s">
        <v>1107</v>
      </c>
      <c r="C934" s="66"/>
    </row>
    <row r="935" spans="1:3" ht="18">
      <c r="A935" s="64">
        <v>478873</v>
      </c>
      <c r="B935" s="66" t="s">
        <v>1108</v>
      </c>
      <c r="C935" s="66"/>
    </row>
    <row r="936" spans="1:3" ht="18">
      <c r="A936" s="64">
        <v>478874</v>
      </c>
      <c r="B936" s="68" t="s">
        <v>1109</v>
      </c>
      <c r="C936" s="68"/>
    </row>
    <row r="937" spans="1:3" ht="18">
      <c r="A937" s="64">
        <v>478875</v>
      </c>
      <c r="B937" s="68" t="s">
        <v>1110</v>
      </c>
      <c r="C937" s="68"/>
    </row>
    <row r="938" spans="1:3" ht="18">
      <c r="A938" s="64">
        <v>478876</v>
      </c>
      <c r="B938" s="68" t="s">
        <v>1111</v>
      </c>
      <c r="C938" s="68"/>
    </row>
    <row r="939" spans="1:3" ht="18">
      <c r="A939" s="64">
        <v>478878</v>
      </c>
      <c r="B939" s="66" t="s">
        <v>1112</v>
      </c>
      <c r="C939" s="66"/>
    </row>
    <row r="940" spans="1:3" ht="18">
      <c r="A940" s="64">
        <v>478879</v>
      </c>
      <c r="B940" s="66" t="s">
        <v>1113</v>
      </c>
      <c r="C940" s="66"/>
    </row>
    <row r="941" spans="1:3" ht="18">
      <c r="A941" s="64">
        <v>500902</v>
      </c>
      <c r="B941" s="66" t="s">
        <v>1114</v>
      </c>
      <c r="C941" s="66"/>
    </row>
    <row r="942" spans="1:3" ht="18">
      <c r="A942" s="64">
        <v>510104</v>
      </c>
      <c r="B942" s="66" t="s">
        <v>1115</v>
      </c>
      <c r="C942" s="66"/>
    </row>
    <row r="943" spans="1:3" ht="18">
      <c r="A943" s="64">
        <v>510137</v>
      </c>
      <c r="B943" s="66" t="s">
        <v>1116</v>
      </c>
      <c r="C943" s="66"/>
    </row>
    <row r="944" spans="1:3" ht="18">
      <c r="A944" s="64">
        <v>510150</v>
      </c>
      <c r="B944" s="66" t="s">
        <v>1117</v>
      </c>
      <c r="C944" s="66"/>
    </row>
    <row r="945" spans="1:3" ht="18">
      <c r="A945" s="64">
        <v>510171</v>
      </c>
      <c r="B945" s="66" t="s">
        <v>1118</v>
      </c>
      <c r="C945" s="66"/>
    </row>
    <row r="946" spans="1:3" ht="18">
      <c r="A946" s="64">
        <v>510178</v>
      </c>
      <c r="B946" s="66" t="s">
        <v>1119</v>
      </c>
      <c r="C946" s="66"/>
    </row>
    <row r="947" spans="1:3" ht="18">
      <c r="A947" s="64">
        <v>510204</v>
      </c>
      <c r="B947" s="66" t="s">
        <v>1120</v>
      </c>
      <c r="C947" s="66"/>
    </row>
    <row r="948" spans="1:3" ht="18">
      <c r="A948" s="64">
        <v>510237</v>
      </c>
      <c r="B948" s="66" t="s">
        <v>1121</v>
      </c>
      <c r="C948" s="66"/>
    </row>
    <row r="949" spans="1:3" ht="18">
      <c r="A949" s="64">
        <v>510271</v>
      </c>
      <c r="B949" s="66" t="s">
        <v>1122</v>
      </c>
      <c r="C949" s="66"/>
    </row>
    <row r="950" spans="1:3" ht="22.5">
      <c r="A950" s="64">
        <v>511052</v>
      </c>
      <c r="B950" s="66" t="s">
        <v>1123</v>
      </c>
      <c r="C950" s="66"/>
    </row>
    <row r="951" spans="1:3" ht="22.5">
      <c r="A951" s="64">
        <v>520101</v>
      </c>
      <c r="B951" s="66" t="s">
        <v>1124</v>
      </c>
      <c r="C951" s="66"/>
    </row>
    <row r="952" spans="1:3" ht="18">
      <c r="A952" s="64">
        <v>520304</v>
      </c>
      <c r="B952" s="66" t="s">
        <v>1125</v>
      </c>
      <c r="C952" s="66"/>
    </row>
    <row r="953" spans="1:3" ht="18">
      <c r="A953" s="64">
        <v>520337</v>
      </c>
      <c r="B953" s="66" t="s">
        <v>1125</v>
      </c>
      <c r="C953" s="66"/>
    </row>
    <row r="954" spans="1:3" ht="18">
      <c r="A954" s="64">
        <v>520350</v>
      </c>
      <c r="B954" s="66" t="s">
        <v>1126</v>
      </c>
      <c r="C954" s="66"/>
    </row>
    <row r="955" spans="1:3" ht="18">
      <c r="A955" s="64">
        <v>520371</v>
      </c>
      <c r="B955" s="66" t="s">
        <v>1125</v>
      </c>
      <c r="C955" s="66"/>
    </row>
    <row r="956" spans="1:3" ht="18">
      <c r="A956" s="64">
        <v>520378</v>
      </c>
      <c r="B956" s="66" t="s">
        <v>1125</v>
      </c>
      <c r="C956" s="66"/>
    </row>
    <row r="957" spans="1:3" ht="18">
      <c r="A957" s="64">
        <v>520501</v>
      </c>
      <c r="B957" s="66" t="s">
        <v>1127</v>
      </c>
      <c r="C957" s="66"/>
    </row>
    <row r="958" spans="1:3" ht="18">
      <c r="A958" s="64">
        <v>520701</v>
      </c>
      <c r="B958" s="66" t="s">
        <v>1128</v>
      </c>
      <c r="C958" s="66"/>
    </row>
    <row r="959" spans="1:3" ht="18">
      <c r="A959" s="64">
        <v>520801</v>
      </c>
      <c r="B959" s="66" t="s">
        <v>1129</v>
      </c>
      <c r="C959" s="66"/>
    </row>
    <row r="960" spans="1:3" ht="22.5">
      <c r="A960" s="64">
        <v>520901</v>
      </c>
      <c r="B960" s="66" t="s">
        <v>1130</v>
      </c>
      <c r="C960" s="66"/>
    </row>
    <row r="961" spans="1:3" ht="18">
      <c r="A961" s="64">
        <v>530104</v>
      </c>
      <c r="B961" s="66" t="s">
        <v>1131</v>
      </c>
      <c r="C961" s="66"/>
    </row>
    <row r="962" spans="1:3" ht="18">
      <c r="A962" s="64">
        <v>530137</v>
      </c>
      <c r="B962" s="66" t="s">
        <v>1131</v>
      </c>
      <c r="C962" s="66"/>
    </row>
    <row r="963" spans="1:3" ht="18">
      <c r="A963" s="64">
        <v>530150</v>
      </c>
      <c r="B963" s="66" t="s">
        <v>1132</v>
      </c>
      <c r="C963" s="66"/>
    </row>
    <row r="964" spans="1:3" ht="18">
      <c r="A964" s="64">
        <v>530171</v>
      </c>
      <c r="B964" s="66" t="s">
        <v>1131</v>
      </c>
      <c r="C964" s="66"/>
    </row>
    <row r="965" spans="1:3" ht="18">
      <c r="A965" s="64">
        <v>530175</v>
      </c>
      <c r="B965" s="66" t="s">
        <v>1131</v>
      </c>
      <c r="C965" s="66"/>
    </row>
    <row r="966" spans="1:3" ht="18">
      <c r="A966" s="64">
        <v>530177</v>
      </c>
      <c r="B966" s="66" t="s">
        <v>1131</v>
      </c>
      <c r="C966" s="66"/>
    </row>
    <row r="967" spans="1:3" ht="18">
      <c r="A967" s="64">
        <v>530178</v>
      </c>
      <c r="B967" s="66" t="s">
        <v>1131</v>
      </c>
      <c r="C967" s="66"/>
    </row>
    <row r="968" spans="1:3" ht="18">
      <c r="A968" s="64">
        <v>530237</v>
      </c>
      <c r="B968" s="66" t="s">
        <v>1133</v>
      </c>
      <c r="C968" s="66"/>
    </row>
    <row r="969" spans="1:3" ht="18">
      <c r="A969" s="64">
        <v>530271</v>
      </c>
      <c r="B969" s="66" t="s">
        <v>1133</v>
      </c>
      <c r="C969" s="66"/>
    </row>
    <row r="970" spans="1:3" ht="18">
      <c r="A970" s="64">
        <v>530275</v>
      </c>
      <c r="B970" s="66" t="s">
        <v>1133</v>
      </c>
      <c r="C970" s="66"/>
    </row>
    <row r="971" spans="1:3" ht="18">
      <c r="A971" s="64">
        <v>530278</v>
      </c>
      <c r="B971" s="66" t="s">
        <v>1131</v>
      </c>
      <c r="C971" s="66"/>
    </row>
    <row r="972" spans="1:3" ht="18">
      <c r="A972" s="64">
        <v>551000</v>
      </c>
      <c r="B972" s="66" t="s">
        <v>1134</v>
      </c>
      <c r="C972" s="66"/>
    </row>
    <row r="973" spans="1:3" ht="18">
      <c r="A973" s="64">
        <v>551008</v>
      </c>
      <c r="B973" s="66" t="s">
        <v>1134</v>
      </c>
      <c r="C973" s="66"/>
    </row>
    <row r="974" spans="1:3" ht="18">
      <c r="A974" s="64">
        <v>551100</v>
      </c>
      <c r="B974" s="66" t="s">
        <v>1135</v>
      </c>
      <c r="C974" s="66"/>
    </row>
    <row r="975" spans="1:3" ht="18">
      <c r="A975" s="64">
        <v>551108</v>
      </c>
      <c r="B975" s="66" t="s">
        <v>1135</v>
      </c>
      <c r="C975" s="66"/>
    </row>
    <row r="976" spans="1:3" ht="18">
      <c r="A976" s="64">
        <v>552000</v>
      </c>
      <c r="B976" s="66" t="s">
        <v>1136</v>
      </c>
      <c r="C976" s="66"/>
    </row>
    <row r="977" spans="1:3" ht="18">
      <c r="A977" s="64">
        <v>552008</v>
      </c>
      <c r="B977" s="66" t="s">
        <v>1136</v>
      </c>
      <c r="C977" s="66"/>
    </row>
    <row r="978" spans="1:3" ht="18">
      <c r="A978" s="64">
        <v>552100</v>
      </c>
      <c r="B978" s="66" t="s">
        <v>1137</v>
      </c>
      <c r="C978" s="66"/>
    </row>
    <row r="979" spans="1:3" ht="18">
      <c r="A979" s="64">
        <v>552108</v>
      </c>
      <c r="B979" s="66" t="s">
        <v>1137</v>
      </c>
      <c r="C979" s="66"/>
    </row>
    <row r="980" spans="1:3" ht="18">
      <c r="A980" s="64">
        <v>552200</v>
      </c>
      <c r="B980" s="66" t="s">
        <v>1138</v>
      </c>
      <c r="C980" s="66"/>
    </row>
    <row r="981" spans="1:3" ht="18">
      <c r="A981" s="64">
        <v>552208</v>
      </c>
      <c r="B981" s="66" t="s">
        <v>1138</v>
      </c>
      <c r="C981" s="66"/>
    </row>
    <row r="982" spans="1:3" ht="18">
      <c r="A982" s="64">
        <v>553000</v>
      </c>
      <c r="B982" s="66" t="s">
        <v>1139</v>
      </c>
      <c r="C982" s="66"/>
    </row>
    <row r="983" spans="1:3" ht="18">
      <c r="A983" s="64">
        <v>553008</v>
      </c>
      <c r="B983" s="66" t="s">
        <v>482</v>
      </c>
      <c r="C983" s="66"/>
    </row>
    <row r="984" spans="1:3" ht="18">
      <c r="A984" s="64">
        <v>553100</v>
      </c>
      <c r="B984" s="66" t="s">
        <v>1140</v>
      </c>
      <c r="C984" s="66"/>
    </row>
    <row r="985" spans="1:3" ht="18">
      <c r="A985" s="64">
        <v>553108</v>
      </c>
      <c r="B985" s="66" t="s">
        <v>1141</v>
      </c>
      <c r="C985" s="66"/>
    </row>
    <row r="986" spans="1:3" ht="18">
      <c r="A986" s="64">
        <v>554000</v>
      </c>
      <c r="B986" s="66" t="s">
        <v>1142</v>
      </c>
      <c r="C986" s="66"/>
    </row>
    <row r="987" spans="1:3" ht="18">
      <c r="A987" s="64">
        <v>554008</v>
      </c>
      <c r="B987" s="66" t="s">
        <v>1143</v>
      </c>
      <c r="C987" s="66"/>
    </row>
    <row r="988" spans="1:3" ht="18">
      <c r="A988" s="64">
        <v>555000</v>
      </c>
      <c r="B988" s="66" t="s">
        <v>1144</v>
      </c>
      <c r="C988" s="66"/>
    </row>
    <row r="989" spans="1:3" ht="18">
      <c r="A989" s="64">
        <v>555008</v>
      </c>
      <c r="B989" s="66" t="s">
        <v>1144</v>
      </c>
      <c r="C989" s="66"/>
    </row>
    <row r="990" spans="1:3" ht="18">
      <c r="A990" s="64">
        <v>555500</v>
      </c>
      <c r="B990" s="66" t="s">
        <v>1145</v>
      </c>
      <c r="C990" s="66"/>
    </row>
    <row r="991" spans="1:3" ht="18">
      <c r="A991" s="64">
        <v>555508</v>
      </c>
      <c r="B991" s="66" t="s">
        <v>1146</v>
      </c>
      <c r="C991" s="66"/>
    </row>
    <row r="992" spans="1:3" ht="18">
      <c r="A992" s="64">
        <v>556000</v>
      </c>
      <c r="B992" s="66" t="s">
        <v>1147</v>
      </c>
      <c r="C992" s="66"/>
    </row>
    <row r="993" spans="1:3" ht="18">
      <c r="A993" s="64">
        <v>556008</v>
      </c>
      <c r="B993" s="66" t="s">
        <v>1148</v>
      </c>
      <c r="C993" s="66"/>
    </row>
    <row r="994" spans="1:3" ht="18">
      <c r="A994" s="64">
        <v>557000</v>
      </c>
      <c r="B994" s="66" t="s">
        <v>1149</v>
      </c>
      <c r="C994" s="66"/>
    </row>
    <row r="995" spans="1:3" ht="18">
      <c r="A995" s="64">
        <v>557008</v>
      </c>
      <c r="B995" s="66" t="s">
        <v>1150</v>
      </c>
      <c r="C995" s="66"/>
    </row>
    <row r="996" spans="1:3" ht="18">
      <c r="A996" s="64">
        <v>557500</v>
      </c>
      <c r="B996" s="66" t="s">
        <v>1151</v>
      </c>
      <c r="C996" s="66"/>
    </row>
    <row r="997" spans="1:3" ht="18">
      <c r="A997" s="64">
        <v>557508</v>
      </c>
      <c r="B997" s="66" t="s">
        <v>1151</v>
      </c>
      <c r="C997" s="66"/>
    </row>
    <row r="998" spans="1:3" ht="18">
      <c r="A998" s="64">
        <v>558000</v>
      </c>
      <c r="B998" s="66" t="s">
        <v>1152</v>
      </c>
      <c r="C998" s="66"/>
    </row>
    <row r="999" spans="1:3" ht="18">
      <c r="A999" s="64">
        <v>558008</v>
      </c>
      <c r="B999" s="66" t="s">
        <v>1152</v>
      </c>
      <c r="C999" s="66"/>
    </row>
    <row r="1000" spans="1:3" ht="18">
      <c r="A1000" s="64">
        <v>559000</v>
      </c>
      <c r="B1000" s="66" t="s">
        <v>460</v>
      </c>
      <c r="C1000" s="66"/>
    </row>
    <row r="1001" spans="1:3" ht="18">
      <c r="A1001" s="64">
        <v>559008</v>
      </c>
      <c r="B1001" s="66" t="s">
        <v>1153</v>
      </c>
      <c r="C1001" s="66"/>
    </row>
    <row r="1002" spans="1:3" ht="18">
      <c r="A1002" s="64">
        <v>560000</v>
      </c>
      <c r="B1002" s="66" t="s">
        <v>1154</v>
      </c>
      <c r="C1002" s="66"/>
    </row>
    <row r="1003" spans="1:3" ht="18">
      <c r="A1003" s="64">
        <v>560008</v>
      </c>
      <c r="B1003" s="66" t="s">
        <v>1155</v>
      </c>
      <c r="C1003" s="66"/>
    </row>
    <row r="1004" spans="1:3" ht="18">
      <c r="A1004" s="64">
        <v>560100</v>
      </c>
      <c r="B1004" s="66" t="s">
        <v>1156</v>
      </c>
      <c r="C1004" s="66"/>
    </row>
    <row r="1005" spans="1:3" ht="18">
      <c r="A1005" s="64">
        <v>560108</v>
      </c>
      <c r="B1005" s="66" t="s">
        <v>1156</v>
      </c>
      <c r="C1005" s="66"/>
    </row>
    <row r="1006" spans="1:3" ht="18">
      <c r="A1006" s="64">
        <v>561000</v>
      </c>
      <c r="B1006" s="66" t="s">
        <v>1157</v>
      </c>
      <c r="C1006" s="66"/>
    </row>
    <row r="1007" spans="1:3" ht="18">
      <c r="A1007" s="64">
        <v>561008</v>
      </c>
      <c r="B1007" s="66" t="s">
        <v>1158</v>
      </c>
      <c r="C1007" s="66"/>
    </row>
    <row r="1008" spans="1:3" ht="18">
      <c r="A1008" s="64">
        <v>561500</v>
      </c>
      <c r="B1008" s="66" t="s">
        <v>1159</v>
      </c>
      <c r="C1008" s="66"/>
    </row>
    <row r="1009" spans="1:3" ht="18">
      <c r="A1009" s="64">
        <v>561508</v>
      </c>
      <c r="B1009" s="66" t="s">
        <v>1160</v>
      </c>
      <c r="C1009" s="66"/>
    </row>
    <row r="1010" spans="1:3" ht="18">
      <c r="A1010" s="64">
        <v>561600</v>
      </c>
      <c r="B1010" s="66" t="s">
        <v>1161</v>
      </c>
      <c r="C1010" s="66"/>
    </row>
    <row r="1011" spans="1:3" ht="18">
      <c r="A1011" s="64">
        <v>561608</v>
      </c>
      <c r="B1011" s="66" t="s">
        <v>1161</v>
      </c>
      <c r="C1011" s="66"/>
    </row>
    <row r="1012" spans="1:3" ht="18">
      <c r="A1012" s="64">
        <v>562000</v>
      </c>
      <c r="B1012" s="66" t="s">
        <v>1162</v>
      </c>
      <c r="C1012" s="66"/>
    </row>
    <row r="1013" spans="1:3" ht="18">
      <c r="A1013" s="64">
        <v>562500</v>
      </c>
      <c r="B1013" s="66" t="s">
        <v>1163</v>
      </c>
      <c r="C1013" s="66"/>
    </row>
    <row r="1014" spans="1:3" ht="18">
      <c r="A1014" s="64">
        <v>563000</v>
      </c>
      <c r="B1014" s="66" t="s">
        <v>1164</v>
      </c>
      <c r="C1014" s="66"/>
    </row>
    <row r="1015" spans="1:3" ht="18">
      <c r="A1015" s="64">
        <v>563008</v>
      </c>
      <c r="B1015" s="66" t="s">
        <v>1165</v>
      </c>
      <c r="C1015" s="66"/>
    </row>
    <row r="1016" spans="1:3" ht="18">
      <c r="A1016" s="64">
        <v>564000</v>
      </c>
      <c r="B1016" s="66" t="s">
        <v>1166</v>
      </c>
      <c r="C1016" s="66"/>
    </row>
    <row r="1017" spans="1:3" ht="18">
      <c r="A1017" s="64">
        <v>564008</v>
      </c>
      <c r="B1017" s="66" t="s">
        <v>1167</v>
      </c>
      <c r="C1017" s="66"/>
    </row>
    <row r="1018" spans="1:3" ht="18">
      <c r="A1018" s="64">
        <v>566000</v>
      </c>
      <c r="B1018" s="66" t="s">
        <v>1168</v>
      </c>
      <c r="C1018" s="66"/>
    </row>
    <row r="1019" spans="1:3" ht="18">
      <c r="A1019" s="64">
        <v>566008</v>
      </c>
      <c r="B1019" s="66" t="s">
        <v>1168</v>
      </c>
      <c r="C1019" s="66"/>
    </row>
    <row r="1020" spans="1:3" ht="18">
      <c r="A1020" s="64">
        <v>570137</v>
      </c>
      <c r="B1020" s="66" t="s">
        <v>1169</v>
      </c>
      <c r="C1020" s="66"/>
    </row>
    <row r="1021" spans="1:3" ht="18">
      <c r="A1021" s="64">
        <v>570178</v>
      </c>
      <c r="B1021" s="66" t="s">
        <v>1169</v>
      </c>
      <c r="C1021" s="66"/>
    </row>
    <row r="1022" spans="1:3" ht="18">
      <c r="A1022" s="64">
        <v>570278</v>
      </c>
      <c r="B1022" s="66" t="s">
        <v>1169</v>
      </c>
      <c r="C1022" s="66"/>
    </row>
    <row r="1023" spans="1:3" ht="22.5">
      <c r="A1023" s="64">
        <v>590101</v>
      </c>
      <c r="B1023" s="66" t="s">
        <v>1170</v>
      </c>
      <c r="C1023" s="66"/>
    </row>
    <row r="1024" spans="1:3" ht="18">
      <c r="A1024" s="64">
        <v>600297</v>
      </c>
      <c r="B1024" s="66" t="s">
        <v>382</v>
      </c>
      <c r="C1024" s="66"/>
    </row>
    <row r="1025" spans="1:3" ht="18">
      <c r="A1025" s="64">
        <v>601502</v>
      </c>
      <c r="B1025" s="66" t="s">
        <v>383</v>
      </c>
      <c r="C1025" s="66"/>
    </row>
    <row r="1026" spans="1:3" ht="18">
      <c r="A1026" s="64">
        <v>610133</v>
      </c>
      <c r="B1026" s="66" t="s">
        <v>1171</v>
      </c>
      <c r="C1026" s="66"/>
    </row>
    <row r="1027" spans="1:3" ht="18">
      <c r="A1027" s="64">
        <v>610134</v>
      </c>
      <c r="B1027" s="66" t="s">
        <v>1172</v>
      </c>
      <c r="C1027" s="66"/>
    </row>
    <row r="1028" spans="1:3" ht="18">
      <c r="A1028" s="64">
        <v>620263</v>
      </c>
      <c r="B1028" s="66" t="s">
        <v>1173</v>
      </c>
      <c r="C1028" s="66"/>
    </row>
    <row r="1029" spans="1:3" ht="18">
      <c r="A1029" s="64">
        <v>620275</v>
      </c>
      <c r="B1029" s="66" t="s">
        <v>1174</v>
      </c>
      <c r="C1029" s="66"/>
    </row>
    <row r="1030" spans="1:3" ht="18">
      <c r="A1030" s="64">
        <v>620283</v>
      </c>
      <c r="B1030" s="66" t="s">
        <v>387</v>
      </c>
      <c r="C1030" s="66"/>
    </row>
    <row r="1031" spans="1:3" ht="22.5">
      <c r="A1031" s="64">
        <v>620501</v>
      </c>
      <c r="B1031" s="66" t="s">
        <v>1175</v>
      </c>
      <c r="C1031" s="66"/>
    </row>
    <row r="1032" spans="1:3" ht="22.5">
      <c r="A1032" s="64">
        <v>620701</v>
      </c>
      <c r="B1032" s="66" t="s">
        <v>1176</v>
      </c>
      <c r="C1032" s="66"/>
    </row>
    <row r="1033" spans="1:3" ht="18">
      <c r="A1033" s="94">
        <v>650000</v>
      </c>
      <c r="B1033" s="66" t="s">
        <v>1177</v>
      </c>
      <c r="C1033" s="66"/>
    </row>
    <row r="1034" spans="1:3" ht="18">
      <c r="A1034" s="94">
        <v>651000</v>
      </c>
      <c r="B1034" s="66" t="s">
        <v>1177</v>
      </c>
      <c r="C1034" s="66"/>
    </row>
    <row r="1035" spans="1:3" ht="18">
      <c r="A1035" s="94">
        <v>651008</v>
      </c>
      <c r="B1035" s="66" t="s">
        <v>1177</v>
      </c>
      <c r="C1035" s="66"/>
    </row>
    <row r="1036" spans="1:3" ht="18">
      <c r="A1036" s="94">
        <v>651600</v>
      </c>
      <c r="B1036" s="66" t="s">
        <v>1177</v>
      </c>
      <c r="C1036" s="66"/>
    </row>
    <row r="1037" spans="1:3" ht="18">
      <c r="A1037" s="94">
        <v>651608</v>
      </c>
      <c r="B1037" s="66" t="s">
        <v>1177</v>
      </c>
      <c r="C1037" s="66"/>
    </row>
    <row r="1038" spans="1:3" ht="18">
      <c r="A1038" s="64">
        <v>652000</v>
      </c>
      <c r="B1038" s="66" t="s">
        <v>1178</v>
      </c>
      <c r="C1038" s="66"/>
    </row>
    <row r="1039" spans="1:3" ht="18">
      <c r="A1039" s="64">
        <v>652008</v>
      </c>
      <c r="B1039" s="66" t="s">
        <v>1178</v>
      </c>
      <c r="C1039" s="66"/>
    </row>
    <row r="1040" spans="1:3" ht="18">
      <c r="A1040" s="64">
        <v>652100</v>
      </c>
      <c r="B1040" s="66" t="s">
        <v>1179</v>
      </c>
      <c r="C1040" s="66"/>
    </row>
    <row r="1041" spans="1:3" ht="18">
      <c r="A1041" s="64">
        <v>652108</v>
      </c>
      <c r="B1041" s="66" t="s">
        <v>1179</v>
      </c>
      <c r="C1041" s="66"/>
    </row>
    <row r="1042" spans="1:3" ht="18">
      <c r="A1042" s="94">
        <v>652805</v>
      </c>
      <c r="B1042" s="66" t="s">
        <v>1180</v>
      </c>
      <c r="C1042" s="66"/>
    </row>
    <row r="1043" spans="1:3" ht="18">
      <c r="A1043" s="64">
        <v>653000</v>
      </c>
      <c r="B1043" s="66" t="s">
        <v>1181</v>
      </c>
      <c r="C1043" s="66"/>
    </row>
    <row r="1044" spans="1:3" ht="18">
      <c r="A1044" s="64">
        <v>653008</v>
      </c>
      <c r="B1044" s="66" t="s">
        <v>1181</v>
      </c>
      <c r="C1044" s="66"/>
    </row>
    <row r="1045" spans="1:3" ht="18">
      <c r="A1045" s="64">
        <v>654000</v>
      </c>
      <c r="B1045" s="66" t="s">
        <v>1182</v>
      </c>
      <c r="C1045" s="66"/>
    </row>
    <row r="1046" spans="1:3" ht="18">
      <c r="A1046" s="64">
        <v>654008</v>
      </c>
      <c r="B1046" s="66" t="s">
        <v>1182</v>
      </c>
      <c r="C1046" s="66"/>
    </row>
    <row r="1047" spans="1:3" ht="18">
      <c r="A1047" s="94">
        <v>655000</v>
      </c>
      <c r="B1047" s="66" t="s">
        <v>1177</v>
      </c>
      <c r="C1047" s="66"/>
    </row>
    <row r="1048" spans="1:3" ht="18">
      <c r="A1048" s="94">
        <v>655000</v>
      </c>
      <c r="B1048" s="66" t="s">
        <v>1177</v>
      </c>
      <c r="C1048" s="66"/>
    </row>
    <row r="1049" spans="1:3" ht="18">
      <c r="A1049" s="64">
        <v>658000</v>
      </c>
      <c r="B1049" s="66" t="s">
        <v>1183</v>
      </c>
      <c r="C1049" s="66"/>
    </row>
    <row r="1050" spans="1:3" ht="18">
      <c r="A1050" s="64">
        <v>658001</v>
      </c>
      <c r="B1050" s="66" t="s">
        <v>1184</v>
      </c>
      <c r="C1050" s="66"/>
    </row>
    <row r="1051" spans="1:3" ht="18">
      <c r="A1051" s="64">
        <v>658002</v>
      </c>
      <c r="B1051" s="66" t="s">
        <v>1185</v>
      </c>
      <c r="C1051" s="66"/>
    </row>
    <row r="1052" spans="1:3" ht="18">
      <c r="A1052" s="64">
        <v>658003</v>
      </c>
      <c r="B1052" s="66" t="s">
        <v>1185</v>
      </c>
      <c r="C1052" s="66"/>
    </row>
    <row r="1053" spans="1:3" ht="18">
      <c r="A1053" s="64">
        <v>658008</v>
      </c>
      <c r="B1053" s="66" t="s">
        <v>1183</v>
      </c>
      <c r="C1053" s="66"/>
    </row>
    <row r="1054" spans="1:3" ht="18">
      <c r="A1054" s="64">
        <v>659000</v>
      </c>
      <c r="B1054" s="66" t="s">
        <v>1186</v>
      </c>
      <c r="C1054" s="66"/>
    </row>
    <row r="1055" spans="1:3" ht="18">
      <c r="A1055" s="64">
        <v>659008</v>
      </c>
      <c r="B1055" s="66" t="s">
        <v>1186</v>
      </c>
      <c r="C1055" s="66"/>
    </row>
    <row r="1056" spans="1:3" ht="18">
      <c r="A1056" s="95">
        <v>660247</v>
      </c>
      <c r="B1056" s="66" t="s">
        <v>1187</v>
      </c>
      <c r="C1056" s="66"/>
    </row>
    <row r="1057" spans="1:3" ht="18">
      <c r="A1057" s="96">
        <v>680000</v>
      </c>
      <c r="B1057" s="66" t="s">
        <v>1188</v>
      </c>
      <c r="C1057" s="66"/>
    </row>
    <row r="1058" spans="1:3" ht="18">
      <c r="A1058" s="96">
        <v>680008</v>
      </c>
      <c r="B1058" s="66" t="s">
        <v>1189</v>
      </c>
      <c r="C1058" s="66"/>
    </row>
    <row r="1059" spans="1:3" ht="18">
      <c r="A1059" s="96">
        <v>681000</v>
      </c>
      <c r="B1059" s="66" t="s">
        <v>1190</v>
      </c>
      <c r="C1059" s="66"/>
    </row>
    <row r="1060" spans="1:3" ht="18">
      <c r="A1060" s="96">
        <v>681008</v>
      </c>
      <c r="B1060" s="66" t="s">
        <v>1191</v>
      </c>
      <c r="C1060" s="66"/>
    </row>
    <row r="1061" spans="1:3" ht="18">
      <c r="A1061" s="96">
        <v>682000</v>
      </c>
      <c r="B1061" s="66" t="s">
        <v>1192</v>
      </c>
      <c r="C1061" s="66"/>
    </row>
    <row r="1062" spans="1:3" ht="18">
      <c r="A1062" s="96">
        <v>682008</v>
      </c>
      <c r="B1062" s="66" t="s">
        <v>1193</v>
      </c>
      <c r="C1062" s="66"/>
    </row>
    <row r="1063" spans="1:3" ht="18">
      <c r="A1063" s="64">
        <v>741000</v>
      </c>
      <c r="B1063" s="66" t="s">
        <v>1194</v>
      </c>
      <c r="C1063" s="66"/>
    </row>
    <row r="1064" spans="1:3" ht="18">
      <c r="A1064" s="64">
        <v>742200</v>
      </c>
      <c r="B1064" s="66" t="s">
        <v>1195</v>
      </c>
      <c r="C1064" s="66"/>
    </row>
    <row r="1065" spans="1:3" ht="18">
      <c r="A1065" s="64">
        <v>743000</v>
      </c>
      <c r="B1065" s="66" t="s">
        <v>1196</v>
      </c>
      <c r="C1065" s="66"/>
    </row>
    <row r="1066" spans="1:3" ht="18">
      <c r="A1066" s="64">
        <v>746000</v>
      </c>
      <c r="B1066" s="66" t="s">
        <v>1197</v>
      </c>
      <c r="C1066" s="66"/>
    </row>
    <row r="1067" spans="1:3" ht="18">
      <c r="A1067" s="64">
        <v>747400</v>
      </c>
      <c r="B1067" s="66" t="s">
        <v>1198</v>
      </c>
      <c r="C1067" s="66"/>
    </row>
    <row r="1068" spans="1:3" ht="18">
      <c r="A1068" s="64">
        <v>747450</v>
      </c>
      <c r="B1068" s="66" t="s">
        <v>1199</v>
      </c>
      <c r="C1068" s="66"/>
    </row>
    <row r="1069" spans="1:3" ht="18">
      <c r="A1069" s="64">
        <v>750160</v>
      </c>
      <c r="B1069" s="66" t="s">
        <v>1200</v>
      </c>
      <c r="C1069" s="66"/>
    </row>
    <row r="1070" spans="1:3" ht="18">
      <c r="A1070" s="64">
        <v>952100</v>
      </c>
      <c r="B1070" s="66" t="s">
        <v>1201</v>
      </c>
      <c r="C1070" s="66"/>
    </row>
    <row r="1071" spans="1:3" ht="18">
      <c r="A1071" s="64">
        <v>953101</v>
      </c>
      <c r="B1071" s="66" t="s">
        <v>1202</v>
      </c>
      <c r="C1071" s="66"/>
    </row>
    <row r="1072" spans="1:3" ht="18">
      <c r="A1072" s="64">
        <v>954000</v>
      </c>
      <c r="B1072" s="66" t="s">
        <v>1203</v>
      </c>
      <c r="C1072" s="66"/>
    </row>
    <row r="1073" spans="1:3" ht="18">
      <c r="A1073" s="64">
        <v>955000</v>
      </c>
      <c r="B1073" s="66" t="s">
        <v>1204</v>
      </c>
      <c r="C1073" s="66"/>
    </row>
    <row r="1074" spans="1:3" ht="18">
      <c r="A1074" s="64">
        <v>956000</v>
      </c>
      <c r="B1074" s="66" t="s">
        <v>1205</v>
      </c>
      <c r="C1074" s="66"/>
    </row>
    <row r="1075" spans="1:3" ht="18">
      <c r="A1075" s="64">
        <v>958000</v>
      </c>
      <c r="B1075" s="66" t="s">
        <v>1206</v>
      </c>
      <c r="C1075" s="66"/>
    </row>
    <row r="1076" spans="1:3" ht="18">
      <c r="A1076" s="64">
        <v>959000</v>
      </c>
      <c r="B1076" s="66" t="s">
        <v>1207</v>
      </c>
      <c r="C1076" s="66"/>
    </row>
    <row r="1077" spans="1:3" ht="18">
      <c r="A1077" s="64">
        <v>960000</v>
      </c>
      <c r="B1077" s="66" t="s">
        <v>1208</v>
      </c>
      <c r="C1077" s="66"/>
    </row>
    <row r="1078" spans="1:3" ht="18">
      <c r="A1078" s="64">
        <v>960072</v>
      </c>
      <c r="B1078" s="66" t="s">
        <v>1209</v>
      </c>
      <c r="C1078" s="66"/>
    </row>
    <row r="1079" spans="1:3" ht="18">
      <c r="A1079" s="64">
        <v>960073</v>
      </c>
      <c r="B1079" s="66" t="s">
        <v>1209</v>
      </c>
      <c r="C1079" s="66"/>
    </row>
    <row r="1080" spans="1:3" ht="18">
      <c r="A1080" s="64">
        <v>972000</v>
      </c>
      <c r="B1080" s="66" t="s">
        <v>1210</v>
      </c>
      <c r="C1080" s="66"/>
    </row>
  </sheetData>
  <conditionalFormatting sqref="C143">
    <cfRule type="cellIs" dxfId="51" priority="163" operator="equal">
      <formula>$B$1</formula>
    </cfRule>
  </conditionalFormatting>
  <conditionalFormatting sqref="C143">
    <cfRule type="cellIs" dxfId="50" priority="164" operator="equal">
      <formula>#REF!</formula>
    </cfRule>
  </conditionalFormatting>
  <conditionalFormatting sqref="C700:C702">
    <cfRule type="cellIs" dxfId="49" priority="122" operator="equal">
      <formula>$B$1</formula>
    </cfRule>
  </conditionalFormatting>
  <conditionalFormatting sqref="C700:C702">
    <cfRule type="cellIs" dxfId="48" priority="123" operator="equal">
      <formula>#REF!</formula>
    </cfRule>
  </conditionalFormatting>
  <conditionalFormatting sqref="C567:C568">
    <cfRule type="cellIs" dxfId="47" priority="128" operator="equal">
      <formula>$B$1</formula>
    </cfRule>
  </conditionalFormatting>
  <conditionalFormatting sqref="C567:C568">
    <cfRule type="cellIs" dxfId="46" priority="129" operator="equal">
      <formula>#REF!</formula>
    </cfRule>
  </conditionalFormatting>
  <conditionalFormatting sqref="C694:C695">
    <cfRule type="cellIs" dxfId="45" priority="126" operator="equal">
      <formula>$B$1</formula>
    </cfRule>
  </conditionalFormatting>
  <conditionalFormatting sqref="C694:C695">
    <cfRule type="cellIs" dxfId="44" priority="127" operator="equal">
      <formula>#REF!</formula>
    </cfRule>
  </conditionalFormatting>
  <conditionalFormatting sqref="C697:C698">
    <cfRule type="cellIs" dxfId="43" priority="124" operator="equal">
      <formula>$B$1</formula>
    </cfRule>
  </conditionalFormatting>
  <conditionalFormatting sqref="C697:C698">
    <cfRule type="cellIs" dxfId="42" priority="125" operator="equal">
      <formula>#REF!</formula>
    </cfRule>
  </conditionalFormatting>
  <conditionalFormatting sqref="C9:C11 C14 C17:C19">
    <cfRule type="cellIs" dxfId="41" priority="114" operator="equal">
      <formula>$B$1</formula>
    </cfRule>
  </conditionalFormatting>
  <conditionalFormatting sqref="C9:C11 C14 C17:C19">
    <cfRule type="cellIs" dxfId="40" priority="115" operator="equal">
      <formula>#REF!</formula>
    </cfRule>
  </conditionalFormatting>
  <conditionalFormatting sqref="C391">
    <cfRule type="cellIs" dxfId="39" priority="105" operator="equal">
      <formula>$B$1</formula>
    </cfRule>
  </conditionalFormatting>
  <conditionalFormatting sqref="C391">
    <cfRule type="cellIs" dxfId="38" priority="106" operator="equal">
      <formula>#REF!</formula>
    </cfRule>
  </conditionalFormatting>
  <conditionalFormatting sqref="C392">
    <cfRule type="cellIs" dxfId="37" priority="103" operator="equal">
      <formula>$B$1</formula>
    </cfRule>
  </conditionalFormatting>
  <conditionalFormatting sqref="C392">
    <cfRule type="cellIs" dxfId="36" priority="104" operator="equal">
      <formula>#REF!</formula>
    </cfRule>
  </conditionalFormatting>
  <conditionalFormatting sqref="C334">
    <cfRule type="cellIs" dxfId="35" priority="95" operator="equal">
      <formula>$B$1</formula>
    </cfRule>
  </conditionalFormatting>
  <conditionalFormatting sqref="C334">
    <cfRule type="cellIs" dxfId="34" priority="96" operator="equal">
      <formula>#REF!</formula>
    </cfRule>
  </conditionalFormatting>
  <conditionalFormatting sqref="C336">
    <cfRule type="cellIs" dxfId="33" priority="93" operator="equal">
      <formula>$B$1</formula>
    </cfRule>
  </conditionalFormatting>
  <conditionalFormatting sqref="C336">
    <cfRule type="cellIs" dxfId="32" priority="94" operator="equal">
      <formula>#REF!</formula>
    </cfRule>
  </conditionalFormatting>
  <conditionalFormatting sqref="C337">
    <cfRule type="cellIs" dxfId="31" priority="89" operator="equal">
      <formula>$B$1</formula>
    </cfRule>
  </conditionalFormatting>
  <conditionalFormatting sqref="C337">
    <cfRule type="cellIs" dxfId="30" priority="90" operator="equal">
      <formula>#REF!</formula>
    </cfRule>
  </conditionalFormatting>
  <conditionalFormatting sqref="C108">
    <cfRule type="cellIs" dxfId="29" priority="37" operator="equal">
      <formula>$B$1</formula>
    </cfRule>
  </conditionalFormatting>
  <conditionalFormatting sqref="C108">
    <cfRule type="cellIs" dxfId="28" priority="36" operator="equal">
      <formula>#REF!</formula>
    </cfRule>
  </conditionalFormatting>
  <conditionalFormatting sqref="C128">
    <cfRule type="cellIs" dxfId="27" priority="35" operator="equal">
      <formula>$B$1</formula>
    </cfRule>
  </conditionalFormatting>
  <conditionalFormatting sqref="C128">
    <cfRule type="cellIs" dxfId="26" priority="34" operator="equal">
      <formula>#REF!</formula>
    </cfRule>
  </conditionalFormatting>
  <conditionalFormatting sqref="B143">
    <cfRule type="cellIs" dxfId="25" priority="25" operator="equal">
      <formula>$B$1</formula>
    </cfRule>
  </conditionalFormatting>
  <conditionalFormatting sqref="B143">
    <cfRule type="cellIs" dxfId="24" priority="26" operator="equal">
      <formula>#REF!</formula>
    </cfRule>
  </conditionalFormatting>
  <conditionalFormatting sqref="B700:B702">
    <cfRule type="cellIs" dxfId="23" priority="17" operator="equal">
      <formula>$B$1</formula>
    </cfRule>
  </conditionalFormatting>
  <conditionalFormatting sqref="B700:B702">
    <cfRule type="cellIs" dxfId="22" priority="18" operator="equal">
      <formula>#REF!</formula>
    </cfRule>
  </conditionalFormatting>
  <conditionalFormatting sqref="B567:B568">
    <cfRule type="cellIs" dxfId="21" priority="23" operator="equal">
      <formula>$B$1</formula>
    </cfRule>
  </conditionalFormatting>
  <conditionalFormatting sqref="B567:B568">
    <cfRule type="cellIs" dxfId="20" priority="24" operator="equal">
      <formula>#REF!</formula>
    </cfRule>
  </conditionalFormatting>
  <conditionalFormatting sqref="B694:B695">
    <cfRule type="cellIs" dxfId="19" priority="21" operator="equal">
      <formula>$B$1</formula>
    </cfRule>
  </conditionalFormatting>
  <conditionalFormatting sqref="B694:B695">
    <cfRule type="cellIs" dxfId="18" priority="22" operator="equal">
      <formula>#REF!</formula>
    </cfRule>
  </conditionalFormatting>
  <conditionalFormatting sqref="B697:B698">
    <cfRule type="cellIs" dxfId="17" priority="19" operator="equal">
      <formula>$B$1</formula>
    </cfRule>
  </conditionalFormatting>
  <conditionalFormatting sqref="B697:B698">
    <cfRule type="cellIs" dxfId="16" priority="20" operator="equal">
      <formula>#REF!</formula>
    </cfRule>
  </conditionalFormatting>
  <conditionalFormatting sqref="B9:B11 B14 B17:B19">
    <cfRule type="cellIs" dxfId="15" priority="15" operator="equal">
      <formula>$B$1</formula>
    </cfRule>
  </conditionalFormatting>
  <conditionalFormatting sqref="B9:B11 B14 B17:B19">
    <cfRule type="cellIs" dxfId="14" priority="16" operator="equal">
      <formula>#REF!</formula>
    </cfRule>
  </conditionalFormatting>
  <conditionalFormatting sqref="B391">
    <cfRule type="cellIs" dxfId="13" priority="13" operator="equal">
      <formula>$B$1</formula>
    </cfRule>
  </conditionalFormatting>
  <conditionalFormatting sqref="B391">
    <cfRule type="cellIs" dxfId="12" priority="14" operator="equal">
      <formula>#REF!</formula>
    </cfRule>
  </conditionalFormatting>
  <conditionalFormatting sqref="B392">
    <cfRule type="cellIs" dxfId="11" priority="11" operator="equal">
      <formula>$B$1</formula>
    </cfRule>
  </conditionalFormatting>
  <conditionalFormatting sqref="B392">
    <cfRule type="cellIs" dxfId="10" priority="12" operator="equal">
      <formula>#REF!</formula>
    </cfRule>
  </conditionalFormatting>
  <conditionalFormatting sqref="B334">
    <cfRule type="cellIs" dxfId="9" priority="9" operator="equal">
      <formula>$B$1</formula>
    </cfRule>
  </conditionalFormatting>
  <conditionalFormatting sqref="B334">
    <cfRule type="cellIs" dxfId="8" priority="10" operator="equal">
      <formula>#REF!</formula>
    </cfRule>
  </conditionalFormatting>
  <conditionalFormatting sqref="B336">
    <cfRule type="cellIs" dxfId="7" priority="7" operator="equal">
      <formula>$B$1</formula>
    </cfRule>
  </conditionalFormatting>
  <conditionalFormatting sqref="B336">
    <cfRule type="cellIs" dxfId="6" priority="8" operator="equal">
      <formula>#REF!</formula>
    </cfRule>
  </conditionalFormatting>
  <conditionalFormatting sqref="B337">
    <cfRule type="cellIs" dxfId="5" priority="5" operator="equal">
      <formula>$B$1</formula>
    </cfRule>
  </conditionalFormatting>
  <conditionalFormatting sqref="B337">
    <cfRule type="cellIs" dxfId="4" priority="6" operator="equal">
      <formula>#REF!</formula>
    </cfRule>
  </conditionalFormatting>
  <conditionalFormatting sqref="B108">
    <cfRule type="cellIs" dxfId="3" priority="4" operator="equal">
      <formula>$B$1</formula>
    </cfRule>
  </conditionalFormatting>
  <conditionalFormatting sqref="B108">
    <cfRule type="cellIs" dxfId="2" priority="3" operator="equal">
      <formula>#REF!</formula>
    </cfRule>
  </conditionalFormatting>
  <conditionalFormatting sqref="B128">
    <cfRule type="cellIs" dxfId="1" priority="2" operator="equal">
      <formula>$B$1</formula>
    </cfRule>
  </conditionalFormatting>
  <conditionalFormatting sqref="B128">
    <cfRule type="cellIs" dxfId="0" priority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Tork Montage Anfrageformular</vt:lpstr>
      <vt:lpstr>Abnahme Dienstleister</vt:lpstr>
      <vt:lpstr>Products</vt:lpstr>
    </vt:vector>
  </TitlesOfParts>
  <Company>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nllalja</dc:creator>
  <cp:lastModifiedBy>HIRSCH Bianca</cp:lastModifiedBy>
  <cp:lastPrinted>2015-04-01T11:02:58Z</cp:lastPrinted>
  <dcterms:created xsi:type="dcterms:W3CDTF">2014-08-08T09:56:29Z</dcterms:created>
  <dcterms:modified xsi:type="dcterms:W3CDTF">2016-11-30T14:33:12Z</dcterms:modified>
</cp:coreProperties>
</file>